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mc:Choice Requires="x15">
      <x15ac:absPath xmlns:x15ac="http://schemas.microsoft.com/office/spreadsheetml/2010/11/ac" url="N:\26_勤怠・超勤上限規制\勤怠管理システム\★R7年7月~勤怠管理システム\★導入検討\06_募集\02_作成データ\"/>
    </mc:Choice>
  </mc:AlternateContent>
  <xr:revisionPtr revIDLastSave="0" documentId="13_ncr:1_{5AB1708B-4B19-422B-AE63-DF5A66C65EF5}" xr6:coauthVersionLast="47" xr6:coauthVersionMax="47" xr10:uidLastSave="{00000000-0000-0000-0000-000000000000}"/>
  <bookViews>
    <workbookView xWindow="0" yWindow="90" windowWidth="20085" windowHeight="15390" tabRatio="771" xr2:uid="{00000000-000D-0000-FFFF-FFFF00000000}"/>
  </bookViews>
  <sheets>
    <sheet name="様式６-１" sheetId="8" r:id="rId1"/>
  </sheets>
  <definedNames>
    <definedName name="_xlnm.Print_Titles" localSheetId="0">'様式６-１'!$5:$5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<sst xmlns="http://schemas.openxmlformats.org/spreadsheetml/2006/main" count="118" uniqueCount="76">
  <si>
    <t>その他</t>
  </si>
  <si>
    <t>※小計、合計欄は自動計算のため入力不要です。</t>
  </si>
  <si>
    <t>大科目</t>
    <phoneticPr fontId="3"/>
  </si>
  <si>
    <r>
      <t>事業者名：</t>
    </r>
    <r>
      <rPr>
        <sz val="16"/>
        <color indexed="10"/>
        <rFont val="ＭＳ 明朝"/>
        <family val="1"/>
        <charset val="128"/>
      </rPr>
      <t>　（ここに事業者名を記載してください。）</t>
    </r>
    <rPh sb="0" eb="3">
      <t>ジギョウシャ</t>
    </rPh>
    <rPh sb="3" eb="4">
      <t>メイ</t>
    </rPh>
    <rPh sb="10" eb="13">
      <t>ジギョウシャ</t>
    </rPh>
    <rPh sb="13" eb="14">
      <t>メイ</t>
    </rPh>
    <rPh sb="15" eb="17">
      <t>キサイ</t>
    </rPh>
    <phoneticPr fontId="3"/>
  </si>
  <si>
    <t>金額に対する補足等</t>
    <rPh sb="0" eb="2">
      <t>キンガク</t>
    </rPh>
    <rPh sb="3" eb="4">
      <t>タイ</t>
    </rPh>
    <rPh sb="6" eb="8">
      <t>ホソク</t>
    </rPh>
    <rPh sb="8" eb="9">
      <t>トウ</t>
    </rPh>
    <phoneticPr fontId="3"/>
  </si>
  <si>
    <t>-</t>
    <phoneticPr fontId="3"/>
  </si>
  <si>
    <t>物品費</t>
    <rPh sb="0" eb="2">
      <t>ブッピン</t>
    </rPh>
    <rPh sb="2" eb="3">
      <t>ヒ</t>
    </rPh>
    <phoneticPr fontId="3"/>
  </si>
  <si>
    <t>提案価格内訳書</t>
    <rPh sb="4" eb="7">
      <t>ウチワケショ</t>
    </rPh>
    <phoneticPr fontId="3"/>
  </si>
  <si>
    <t>作業費（再構築費）</t>
    <rPh sb="4" eb="5">
      <t>サイ</t>
    </rPh>
    <phoneticPr fontId="3"/>
  </si>
  <si>
    <t>その他保守費</t>
    <rPh sb="2" eb="3">
      <t>タ</t>
    </rPh>
    <rPh sb="3" eb="5">
      <t>ホシュ</t>
    </rPh>
    <rPh sb="5" eb="6">
      <t>ヒ</t>
    </rPh>
    <phoneticPr fontId="3"/>
  </si>
  <si>
    <t>ＳＥ等の運用、保守費</t>
    <rPh sb="2" eb="3">
      <t>トウ</t>
    </rPh>
    <phoneticPr fontId="3"/>
  </si>
  <si>
    <t>単価</t>
    <rPh sb="0" eb="2">
      <t>タンカ</t>
    </rPh>
    <phoneticPr fontId="3"/>
  </si>
  <si>
    <t>数量</t>
    <rPh sb="0" eb="2">
      <t>スウリョウ</t>
    </rPh>
    <phoneticPr fontId="3"/>
  </si>
  <si>
    <t>ハードウェア小計（a)</t>
    <rPh sb="6" eb="8">
      <t>ショウケイ</t>
    </rPh>
    <phoneticPr fontId="3"/>
  </si>
  <si>
    <t>ソフトウェア小計（b)</t>
    <rPh sb="6" eb="8">
      <t>ショウケイ</t>
    </rPh>
    <phoneticPr fontId="3"/>
  </si>
  <si>
    <t>その他小計（ｃ）</t>
    <rPh sb="2" eb="3">
      <t>タ</t>
    </rPh>
    <rPh sb="3" eb="5">
      <t>ショウケイ</t>
    </rPh>
    <phoneticPr fontId="3"/>
  </si>
  <si>
    <t>中科目</t>
    <rPh sb="0" eb="1">
      <t>チュウ</t>
    </rPh>
    <rPh sb="1" eb="3">
      <t>カモク</t>
    </rPh>
    <phoneticPr fontId="3"/>
  </si>
  <si>
    <t>ソフトウェア</t>
  </si>
  <si>
    <t>ハードウェア</t>
    <phoneticPr fontId="3"/>
  </si>
  <si>
    <t>その他</t>
    <phoneticPr fontId="3"/>
  </si>
  <si>
    <t>単位</t>
    <rPh sb="0" eb="2">
      <t>タンイ</t>
    </rPh>
    <phoneticPr fontId="3"/>
  </si>
  <si>
    <t>上記の物品費に関する搬入、設置、設定費用を右記に記入してください。</t>
    <rPh sb="7" eb="8">
      <t>カン</t>
    </rPh>
    <rPh sb="10" eb="12">
      <t>ハンニュウ</t>
    </rPh>
    <rPh sb="13" eb="15">
      <t>セッチ</t>
    </rPh>
    <rPh sb="16" eb="18">
      <t>セッテイ</t>
    </rPh>
    <rPh sb="21" eb="23">
      <t>ウキ</t>
    </rPh>
    <phoneticPr fontId="3"/>
  </si>
  <si>
    <t>プロジェクトマネジメント費や開発場所等に係る費用を右記記入してください。</t>
    <rPh sb="25" eb="27">
      <t>ウキ</t>
    </rPh>
    <phoneticPr fontId="3"/>
  </si>
  <si>
    <t>パッケージに対するカスタマイズ費用を下記に記入してください。</t>
    <rPh sb="6" eb="7">
      <t>タイ</t>
    </rPh>
    <rPh sb="15" eb="17">
      <t>ヒヨウ</t>
    </rPh>
    <rPh sb="18" eb="20">
      <t>カキ</t>
    </rPh>
    <phoneticPr fontId="3"/>
  </si>
  <si>
    <t>各業務のパッケージ適合費用を右記に記入してください。</t>
    <rPh sb="14" eb="16">
      <t>ウキ</t>
    </rPh>
    <phoneticPr fontId="3"/>
  </si>
  <si>
    <t>パッケージに対するカスタマイズ費</t>
    <phoneticPr fontId="3"/>
  </si>
  <si>
    <t>ハードウェアに係る搬入、設置、設定費（d）</t>
    <phoneticPr fontId="3"/>
  </si>
  <si>
    <t>プロジェクトマネジメント費や開発場所等に係る費用（e）</t>
    <phoneticPr fontId="3"/>
  </si>
  <si>
    <t>パッケージに対するカスタマイズ費小計（f）</t>
    <rPh sb="6" eb="7">
      <t>タイ</t>
    </rPh>
    <rPh sb="15" eb="16">
      <t>ヒ</t>
    </rPh>
    <rPh sb="16" eb="18">
      <t>ショウケイ</t>
    </rPh>
    <phoneticPr fontId="3"/>
  </si>
  <si>
    <t>パッケージ適合費用(g)</t>
    <phoneticPr fontId="3"/>
  </si>
  <si>
    <t>テスト費用(h)</t>
    <phoneticPr fontId="3"/>
  </si>
  <si>
    <t>データ移行費用（データ取込、データセットアップ）(i)</t>
    <rPh sb="3" eb="5">
      <t>イコウ</t>
    </rPh>
    <phoneticPr fontId="3"/>
  </si>
  <si>
    <t>他システムとの連携費用(j)</t>
    <phoneticPr fontId="3"/>
  </si>
  <si>
    <t>操作研修費用(k)</t>
    <rPh sb="0" eb="2">
      <t>ソウサ</t>
    </rPh>
    <phoneticPr fontId="3"/>
  </si>
  <si>
    <t>マニュアル作成費用(l)</t>
    <rPh sb="5" eb="7">
      <t>サクセイ</t>
    </rPh>
    <rPh sb="7" eb="9">
      <t>ヒヨウ</t>
    </rPh>
    <phoneticPr fontId="3"/>
  </si>
  <si>
    <t>テスト費用を右記に記入してください。</t>
    <rPh sb="3" eb="5">
      <t>ヒヨウ</t>
    </rPh>
    <rPh sb="6" eb="8">
      <t>ウキ</t>
    </rPh>
    <rPh sb="9" eb="11">
      <t>キニュウ</t>
    </rPh>
    <phoneticPr fontId="3"/>
  </si>
  <si>
    <t>既存システムからのデータ移行の費用を右記に記入してください。</t>
    <rPh sb="12" eb="14">
      <t>イコウ</t>
    </rPh>
    <rPh sb="18" eb="20">
      <t>ウキ</t>
    </rPh>
    <phoneticPr fontId="3"/>
  </si>
  <si>
    <t>他システムとのデータ連携費用を右記に記入してください。</t>
    <rPh sb="0" eb="1">
      <t>タ</t>
    </rPh>
    <rPh sb="15" eb="17">
      <t>ウキ</t>
    </rPh>
    <phoneticPr fontId="3"/>
  </si>
  <si>
    <t>職員への操作研修費用を右記に記入してください。</t>
    <rPh sb="0" eb="2">
      <t>ショクイン</t>
    </rPh>
    <rPh sb="4" eb="6">
      <t>ソウサ</t>
    </rPh>
    <rPh sb="6" eb="8">
      <t>ケンシュウ</t>
    </rPh>
    <rPh sb="8" eb="10">
      <t>ヒヨウ</t>
    </rPh>
    <rPh sb="11" eb="13">
      <t>ウキ</t>
    </rPh>
    <rPh sb="14" eb="16">
      <t>キニュウ</t>
    </rPh>
    <phoneticPr fontId="3"/>
  </si>
  <si>
    <t>広域連合に沿ったマニュアルの作成費用を右記に記入してください。</t>
    <rPh sb="0" eb="2">
      <t>コウイキ</t>
    </rPh>
    <rPh sb="2" eb="4">
      <t>レンゴウ</t>
    </rPh>
    <rPh sb="5" eb="6">
      <t>ソ</t>
    </rPh>
    <rPh sb="14" eb="16">
      <t>サクセイ</t>
    </rPh>
    <rPh sb="16" eb="18">
      <t>ヒヨウ</t>
    </rPh>
    <rPh sb="19" eb="21">
      <t>ウキ</t>
    </rPh>
    <rPh sb="22" eb="24">
      <t>キニュウ</t>
    </rPh>
    <phoneticPr fontId="3"/>
  </si>
  <si>
    <t>その他小計（m）</t>
    <rPh sb="2" eb="3">
      <t>タ</t>
    </rPh>
    <rPh sb="3" eb="5">
      <t>ショウケイ</t>
    </rPh>
    <phoneticPr fontId="3"/>
  </si>
  <si>
    <t>パッケージに対する使用料、運用保守費用を下記に記入してください。</t>
    <rPh sb="20" eb="22">
      <t>カキ</t>
    </rPh>
    <phoneticPr fontId="3"/>
  </si>
  <si>
    <t>パッケージ使用料、パッケージに対する運用保守費</t>
    <phoneticPr fontId="3"/>
  </si>
  <si>
    <t>パッケージ使用料、パッケージに対する運用保守費小計（n）</t>
    <rPh sb="23" eb="25">
      <t>ショウケイ</t>
    </rPh>
    <phoneticPr fontId="3"/>
  </si>
  <si>
    <t>物品費No.1に関する年間保守費用を下記に記入してください。</t>
    <rPh sb="18" eb="20">
      <t>カキ</t>
    </rPh>
    <phoneticPr fontId="3"/>
  </si>
  <si>
    <t>物品費No.2に関する年間保守費用を下記に記入してください。</t>
    <rPh sb="18" eb="20">
      <t>カキ</t>
    </rPh>
    <phoneticPr fontId="3"/>
  </si>
  <si>
    <t>物品費No.3に関する年間保守費用を下記に記入してください。</t>
    <rPh sb="18" eb="20">
      <t>カキ</t>
    </rPh>
    <phoneticPr fontId="3"/>
  </si>
  <si>
    <t>ハードウェア保守費</t>
    <phoneticPr fontId="3"/>
  </si>
  <si>
    <t>ハードウェア保守費小計（o）</t>
    <rPh sb="9" eb="11">
      <t>ショウケイ</t>
    </rPh>
    <phoneticPr fontId="3"/>
  </si>
  <si>
    <t>ソフトウェア保守費</t>
    <phoneticPr fontId="3"/>
  </si>
  <si>
    <t>システムのデータバックアップ、システム全体を維持運用するための費用を下記に記入してください。</t>
    <rPh sb="34" eb="36">
      <t>カキ</t>
    </rPh>
    <phoneticPr fontId="3"/>
  </si>
  <si>
    <t>ＳＥ等が運用、保守を行う場合の費用を下記に記入してください。</t>
    <rPh sb="2" eb="3">
      <t>トウ</t>
    </rPh>
    <rPh sb="7" eb="9">
      <t>ホシュ</t>
    </rPh>
    <rPh sb="18" eb="20">
      <t>カキ</t>
    </rPh>
    <phoneticPr fontId="3"/>
  </si>
  <si>
    <t>5年間運用保守費</t>
    <rPh sb="3" eb="5">
      <t>ウンヨウ</t>
    </rPh>
    <rPh sb="5" eb="7">
      <t>ホシュ</t>
    </rPh>
    <rPh sb="7" eb="8">
      <t>ヒ</t>
    </rPh>
    <phoneticPr fontId="3"/>
  </si>
  <si>
    <t>ソフトウェア保守費小計（p）</t>
    <rPh sb="9" eb="11">
      <t>ショウケイ</t>
    </rPh>
    <phoneticPr fontId="3"/>
  </si>
  <si>
    <t>その他保守費小計（q）</t>
    <rPh sb="2" eb="3">
      <t>タ</t>
    </rPh>
    <rPh sb="6" eb="8">
      <t>ショウケイ</t>
    </rPh>
    <phoneticPr fontId="3"/>
  </si>
  <si>
    <t>システム維持運用費</t>
    <phoneticPr fontId="3"/>
  </si>
  <si>
    <t>システム維持運用費小計（r）</t>
    <rPh sb="9" eb="11">
      <t>ショウケイ</t>
    </rPh>
    <phoneticPr fontId="3"/>
  </si>
  <si>
    <t>ＳＥ等の運用、保守費小計（s）</t>
    <rPh sb="10" eb="12">
      <t>ショウケイ</t>
    </rPh>
    <phoneticPr fontId="3"/>
  </si>
  <si>
    <t>委託終了時の業務引継ぎ等費用</t>
    <rPh sb="0" eb="2">
      <t>イタク</t>
    </rPh>
    <rPh sb="2" eb="4">
      <t>シュウリョウ</t>
    </rPh>
    <rPh sb="4" eb="5">
      <t>トキ</t>
    </rPh>
    <rPh sb="6" eb="8">
      <t>ギョウム</t>
    </rPh>
    <rPh sb="8" eb="10">
      <t>ヒキツ</t>
    </rPh>
    <rPh sb="11" eb="12">
      <t>トウ</t>
    </rPh>
    <phoneticPr fontId="17"/>
  </si>
  <si>
    <t>業務システムを構築、運用するために必要なハードウェアの費用（想定している機器一覧）を下記に記入してください。</t>
    <rPh sb="42" eb="44">
      <t>カキ</t>
    </rPh>
    <phoneticPr fontId="3"/>
  </si>
  <si>
    <t>サーバOS、ミドルウェア、その他サーバに必要なライセンス費用等を記入してください。庁内で使用する端末、プリンタに必要なソフトウェアは除いてください。</t>
    <rPh sb="28" eb="30">
      <t>ヒヨウ</t>
    </rPh>
    <rPh sb="30" eb="31">
      <t>トウ</t>
    </rPh>
    <rPh sb="32" eb="34">
      <t>キニュウ</t>
    </rPh>
    <phoneticPr fontId="3"/>
  </si>
  <si>
    <t>その他必要なものの費用について下記に記入してください。</t>
    <rPh sb="9" eb="11">
      <t>ヒヨウ</t>
    </rPh>
    <rPh sb="15" eb="17">
      <t>カキ</t>
    </rPh>
    <phoneticPr fontId="3"/>
  </si>
  <si>
    <t>委託終了時の業務引継ぎ等費用小計（t）</t>
    <rPh sb="14" eb="16">
      <t>ショウケイ</t>
    </rPh>
    <phoneticPr fontId="3"/>
  </si>
  <si>
    <t>その他</t>
    <phoneticPr fontId="3"/>
  </si>
  <si>
    <t>その他小計（u）</t>
    <rPh sb="3" eb="5">
      <t>ショウケイ</t>
    </rPh>
    <phoneticPr fontId="3"/>
  </si>
  <si>
    <t>その他必要なものの費用について記入してください。</t>
    <rPh sb="9" eb="11">
      <t>ヒヨウ</t>
    </rPh>
    <phoneticPr fontId="3"/>
  </si>
  <si>
    <t>品名</t>
    <rPh sb="0" eb="2">
      <t>ヒンメイ</t>
    </rPh>
    <phoneticPr fontId="3"/>
  </si>
  <si>
    <t>※行は必要に応じて追加してください。</t>
    <rPh sb="1" eb="2">
      <t>ギョウ</t>
    </rPh>
    <rPh sb="3" eb="5">
      <t>ヒツヨウ</t>
    </rPh>
    <rPh sb="6" eb="7">
      <t>オウ</t>
    </rPh>
    <rPh sb="9" eb="11">
      <t>ツイカ</t>
    </rPh>
    <phoneticPr fontId="3"/>
  </si>
  <si>
    <t>物品費小計（A）
(a+b+c)</t>
    <phoneticPr fontId="3"/>
  </si>
  <si>
    <t>作業費（再構築費）小計（B）
(d+e+f+g+h+i+j+k+l+m)</t>
    <rPh sb="4" eb="5">
      <t>サイ</t>
    </rPh>
    <phoneticPr fontId="3"/>
  </si>
  <si>
    <t>5年間運用保守費用合計（C）
(n+o+p+q+r+s+t+u)</t>
    <phoneticPr fontId="3"/>
  </si>
  <si>
    <t>合計（D）（A+B+C）
（物品費+構築費+5年間運用保守費用）</t>
    <rPh sb="14" eb="16">
      <t>ブッピン</t>
    </rPh>
    <rPh sb="16" eb="17">
      <t>ヒ</t>
    </rPh>
    <rPh sb="18" eb="20">
      <t>コウチク</t>
    </rPh>
    <phoneticPr fontId="3"/>
  </si>
  <si>
    <t>本業務の終了（運用期間終了）に際し、データ抽出費用、データ消去費用を記入してください。データ抽出はレイアウト表やコード表等もデータとともに提出することを前提とします。</t>
    <rPh sb="29" eb="31">
      <t>ショウキョ</t>
    </rPh>
    <rPh sb="31" eb="33">
      <t>ヒヨウ</t>
    </rPh>
    <rPh sb="46" eb="48">
      <t>チュウシュツ</t>
    </rPh>
    <phoneticPr fontId="17"/>
  </si>
  <si>
    <t>その他必要なものについて下記に記入してください。</t>
    <rPh sb="12" eb="14">
      <t>カキ</t>
    </rPh>
    <phoneticPr fontId="3"/>
  </si>
  <si>
    <t>（金額は税込）</t>
    <rPh sb="4" eb="6">
      <t>ゼイコミ</t>
    </rPh>
    <phoneticPr fontId="3"/>
  </si>
  <si>
    <t>金額
（税込）</t>
    <rPh sb="0" eb="2">
      <t>キンガク</t>
    </rPh>
    <rPh sb="4" eb="6">
      <t>ゼイコミ</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</si>
</sst>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18" x14ac:knownFonts="1">
    <font>
      <sz val="10"/>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28"/>
      <name val="ＭＳ 明朝"/>
      <family val="1"/>
      <charset val="128"/>
    </font>
    <font>
      <sz val="14"/>
      <name val="ＭＳ 明朝"/>
      <family val="1"/>
      <charset val="128"/>
    </font>
    <font>
      <sz val="16"/>
      <name val="ＭＳ 明朝"/>
      <family val="1"/>
      <charset val="128"/>
    </font>
    <font>
      <sz val="16"/>
      <color indexed="10"/>
      <name val="ＭＳ 明朝"/>
      <family val="1"/>
      <charset val="128"/>
    </font>
    <font>
      <b/>
      <sz val="18"/>
      <name val="ＭＳ 明朝"/>
      <family val="1"/>
      <charset val="128"/>
    </font>
    <font>
      <b/>
      <sz val="11"/>
      <name val="ＭＳ 明朝"/>
      <family val="1"/>
      <charset val="128"/>
    </font>
    <font>
      <b/>
      <sz val="11"/>
      <color theme="1"/>
      <name val="ＭＳ 明朝"/>
      <family val="1"/>
      <charset val="128"/>
    </font>
    <font>
      <sz val="11"/>
      <name val="ＭＳ 明朝"/>
      <family val="1"/>
      <charset val="128"/>
    </font>
    <font>
      <sz val="11"/>
      <color theme="1"/>
      <name val="ＭＳ 明朝"/>
      <family val="1"/>
      <charset val="128"/>
    </font>
    <font>
      <b/>
      <sz val="12"/>
      <color theme="1"/>
      <name val="ＭＳ 明朝"/>
      <family val="1"/>
      <charset val="128"/>
    </font>
    <font>
      <b/>
      <sz val="12"/>
      <name val="ＭＳ 明朝"/>
      <family val="1"/>
      <charset val="128"/>
    </font>
    <font>
      <sz val="6"/>
      <name val="ＭＳ Ｐゴシック"/>
      <family val="2"/>
      <charset val="128"/>
      <scheme val="minor"/>
    </font>
  </fonts>
  <fills count="6">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rgb="FFFFFF00"/>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9">
    <xf numFmtId="0" fontId="0" fillId="0" borderId="0"/>
    <xf numFmtId="6" fontId="4" fillId="0" borderId="0" applyFont="0" applyFill="0" applyBorder="0" applyAlignment="0" applyProtection="0"/>
    <xf numFmtId="0" fontId="2" fillId="0" borderId="0">
      <alignment vertical="center"/>
    </xf>
    <xf numFmtId="0" fontId="5" fillId="0" borderId="0">
      <alignment vertical="center"/>
    </xf>
    <xf numFmtId="6" fontId="5" fillId="0" borderId="0" applyFont="0" applyFill="0" applyBorder="0" applyAlignment="0" applyProtection="0">
      <alignment vertical="center"/>
    </xf>
    <xf numFmtId="0" fontId="2" fillId="0" borderId="0"/>
    <xf numFmtId="0" fontId="5" fillId="0" borderId="0">
      <alignment vertical="center"/>
    </xf>
    <xf numFmtId="0" fontId="5" fillId="0" borderId="0">
      <alignment vertical="center"/>
    </xf>
    <xf numFmtId="0" fontId="2" fillId="0" borderId="0">
      <alignment vertical="center"/>
    </xf>
    <xf numFmtId="6" fontId="2" fillId="0" borderId="0" applyFont="0" applyFill="0" applyBorder="0" applyAlignment="0" applyProtection="0">
      <alignment vertical="center"/>
    </xf>
    <xf numFmtId="0" fontId="5" fillId="0" borderId="0">
      <alignment vertical="center"/>
    </xf>
    <xf numFmtId="6" fontId="5" fillId="0" borderId="0" applyFont="0" applyFill="0" applyBorder="0" applyAlignment="0" applyProtection="0">
      <alignment vertical="center"/>
    </xf>
    <xf numFmtId="0" fontId="2" fillId="0" borderId="0">
      <alignment vertical="center"/>
    </xf>
    <xf numFmtId="0" fontId="1" fillId="0" borderId="0">
      <alignment vertical="center"/>
    </xf>
    <xf numFmtId="0" fontId="2" fillId="0" borderId="0">
      <alignment vertical="center"/>
    </xf>
    <xf numFmtId="0" fontId="1" fillId="0" borderId="0">
      <alignment vertical="center"/>
    </xf>
    <xf numFmtId="6" fontId="4" fillId="0" borderId="0" applyFill="0" applyBorder="0" applyAlignment="0" applyProtection="0">
      <alignment vertical="center"/>
    </xf>
    <xf numFmtId="0" fontId="1" fillId="0" borderId="0">
      <alignment vertical="center"/>
    </xf>
    <xf numFmtId="38" fontId="4" fillId="0" borderId="0" applyFont="0" applyFill="0" applyBorder="0" applyAlignment="0" applyProtection="0">
      <alignment vertical="center"/>
    </xf>
  </cellStyleXfs>
  <cellXfs count="90">
    <xf numFmtId="0" fontId="0" fillId="0" borderId="0" xfId="0"/>
    <xf numFmtId="0" fontId="8" fillId="0" borderId="0" xfId="2" applyFont="1">
      <alignment vertical="center"/>
    </xf>
    <xf numFmtId="49" fontId="10" fillId="0" borderId="0" xfId="4" applyNumberFormat="1" applyFont="1" applyBorder="1" applyAlignment="1">
      <alignment vertical="center" wrapText="1"/>
    </xf>
    <xf numFmtId="0" fontId="13" fillId="0" borderId="1" xfId="2" applyFont="1" applyFill="1" applyBorder="1" applyAlignment="1">
      <alignment horizontal="center" vertical="center" textRotation="255" wrapText="1"/>
    </xf>
    <xf numFmtId="6" fontId="7" fillId="0" borderId="0" xfId="4" applyFont="1" applyBorder="1" applyAlignment="1">
      <alignment vertical="center" wrapText="1"/>
    </xf>
    <xf numFmtId="0" fontId="14" fillId="0" borderId="0" xfId="3" applyFont="1">
      <alignment vertical="center"/>
    </xf>
    <xf numFmtId="0" fontId="6" fillId="0" borderId="0" xfId="2" applyFont="1" applyAlignment="1">
      <alignment vertical="center"/>
    </xf>
    <xf numFmtId="0" fontId="13" fillId="0" borderId="0" xfId="2" applyFont="1">
      <alignment vertical="center"/>
    </xf>
    <xf numFmtId="0" fontId="13" fillId="0" borderId="0" xfId="2" applyFont="1" applyAlignment="1">
      <alignment vertical="center"/>
    </xf>
    <xf numFmtId="6" fontId="13" fillId="0" borderId="0" xfId="1" applyFont="1" applyAlignment="1">
      <alignment horizontal="right" vertical="center" wrapText="1"/>
    </xf>
    <xf numFmtId="0" fontId="16" fillId="0" borderId="0" xfId="2" applyFont="1" applyBorder="1" applyAlignment="1">
      <alignment horizontal="center" vertical="center"/>
    </xf>
    <xf numFmtId="0" fontId="13" fillId="0" borderId="0" xfId="1" applyNumberFormat="1" applyFont="1" applyAlignment="1">
      <alignment horizontal="right" vertical="center" wrapText="1"/>
    </xf>
    <xf numFmtId="0" fontId="11" fillId="2" borderId="1" xfId="2" applyFont="1" applyFill="1" applyBorder="1" applyAlignment="1">
      <alignment horizontal="center" vertical="center"/>
    </xf>
    <xf numFmtId="6" fontId="11" fillId="4" borderId="1" xfId="1" applyFont="1" applyFill="1" applyBorder="1" applyAlignment="1">
      <alignment horizontal="center" vertical="center" wrapText="1"/>
    </xf>
    <xf numFmtId="6" fontId="12" fillId="4" borderId="1" xfId="1" applyFont="1" applyFill="1" applyBorder="1" applyAlignment="1">
      <alignment horizontal="center" vertical="center" wrapText="1"/>
    </xf>
    <xf numFmtId="0" fontId="13" fillId="0" borderId="1" xfId="2" applyFont="1" applyFill="1" applyBorder="1" applyAlignment="1">
      <alignment vertical="center" wrapText="1"/>
    </xf>
    <xf numFmtId="0" fontId="13" fillId="0" borderId="1" xfId="1" applyNumberFormat="1" applyFont="1" applyFill="1" applyBorder="1" applyAlignment="1">
      <alignment vertical="center" wrapText="1"/>
    </xf>
    <xf numFmtId="0" fontId="13" fillId="0" borderId="1" xfId="2" applyFont="1" applyFill="1" applyBorder="1" applyAlignment="1">
      <alignment horizontal="center" vertical="center" textRotation="255"/>
    </xf>
    <xf numFmtId="0" fontId="13" fillId="0" borderId="1" xfId="4" applyNumberFormat="1" applyFont="1" applyBorder="1" applyAlignment="1">
      <alignment vertical="center" wrapText="1"/>
    </xf>
    <xf numFmtId="0" fontId="13" fillId="0" borderId="1" xfId="4" applyNumberFormat="1" applyFont="1" applyFill="1" applyBorder="1" applyAlignment="1">
      <alignment vertical="center" wrapText="1"/>
    </xf>
    <xf numFmtId="6" fontId="10" fillId="0" borderId="1" xfId="4" applyFont="1" applyBorder="1" applyAlignment="1">
      <alignment horizontal="right" vertical="center" wrapText="1"/>
    </xf>
    <xf numFmtId="0" fontId="16" fillId="0" borderId="0" xfId="2" applyFont="1" applyAlignment="1">
      <alignment horizontal="right" vertical="center"/>
    </xf>
    <xf numFmtId="0" fontId="11" fillId="0" borderId="0" xfId="2" applyFont="1" applyAlignment="1">
      <alignment horizontal="center" vertical="center" textRotation="255" wrapText="1"/>
    </xf>
    <xf numFmtId="6" fontId="7" fillId="0" borderId="3" xfId="1" applyFont="1" applyFill="1" applyBorder="1" applyAlignment="1">
      <alignment horizontal="right" vertical="center" wrapText="1"/>
    </xf>
    <xf numFmtId="0" fontId="13" fillId="0" borderId="4" xfId="4" applyNumberFormat="1" applyFont="1" applyFill="1" applyBorder="1" applyAlignment="1">
      <alignment vertical="center" wrapText="1"/>
    </xf>
    <xf numFmtId="0" fontId="13" fillId="2" borderId="1" xfId="2" applyFont="1" applyFill="1" applyBorder="1" applyAlignment="1">
      <alignment horizontal="center" vertical="center" wrapText="1"/>
    </xf>
    <xf numFmtId="0" fontId="13" fillId="0" borderId="5" xfId="2" applyFont="1" applyBorder="1" applyAlignment="1">
      <alignment horizontal="center" vertical="center" wrapText="1"/>
    </xf>
    <xf numFmtId="6" fontId="7" fillId="3" borderId="1" xfId="1" applyFont="1" applyFill="1" applyBorder="1" applyAlignment="1">
      <alignment horizontal="right" vertical="center" wrapText="1"/>
    </xf>
    <xf numFmtId="38" fontId="8" fillId="0" borderId="1" xfId="18" applyFont="1" applyFill="1" applyBorder="1" applyAlignment="1">
      <alignment vertical="center" wrapText="1"/>
    </xf>
    <xf numFmtId="0" fontId="8" fillId="0" borderId="3" xfId="2" applyFont="1" applyFill="1" applyBorder="1" applyAlignment="1">
      <alignment vertical="center" wrapText="1"/>
    </xf>
    <xf numFmtId="6" fontId="8" fillId="0" borderId="3" xfId="1" applyFont="1" applyFill="1" applyBorder="1" applyAlignment="1">
      <alignment horizontal="right" vertical="center" wrapText="1"/>
    </xf>
    <xf numFmtId="6" fontId="10" fillId="0" borderId="1" xfId="4" applyFont="1" applyBorder="1" applyAlignment="1">
      <alignment vertical="center" wrapText="1"/>
    </xf>
    <xf numFmtId="6" fontId="8" fillId="0" borderId="1" xfId="1" applyFont="1" applyFill="1" applyBorder="1" applyAlignment="1">
      <alignment horizontal="right" vertical="center" wrapText="1"/>
    </xf>
    <xf numFmtId="6" fontId="8" fillId="3" borderId="1" xfId="1" applyFont="1" applyFill="1" applyBorder="1" applyAlignment="1">
      <alignment horizontal="right" vertical="center" wrapText="1"/>
    </xf>
    <xf numFmtId="0" fontId="14" fillId="5" borderId="5" xfId="2" applyFont="1" applyFill="1" applyBorder="1" applyAlignment="1">
      <alignment horizontal="left" vertical="center" wrapText="1"/>
    </xf>
    <xf numFmtId="0" fontId="14" fillId="5" borderId="3" xfId="2" applyFont="1" applyFill="1" applyBorder="1" applyAlignment="1">
      <alignment horizontal="left" vertical="center" wrapText="1"/>
    </xf>
    <xf numFmtId="0" fontId="13" fillId="5" borderId="5" xfId="2" applyFont="1" applyFill="1" applyBorder="1" applyAlignment="1">
      <alignment horizontal="left" vertical="center" wrapText="1"/>
    </xf>
    <xf numFmtId="0" fontId="13" fillId="5" borderId="3" xfId="2" applyFont="1" applyFill="1" applyBorder="1" applyAlignment="1">
      <alignment horizontal="left" vertical="center" wrapText="1"/>
    </xf>
    <xf numFmtId="0" fontId="13" fillId="0" borderId="2" xfId="2" applyFont="1" applyFill="1" applyBorder="1" applyAlignment="1">
      <alignment horizontal="center" vertical="center" textRotation="255" wrapText="1"/>
    </xf>
    <xf numFmtId="0" fontId="13" fillId="0" borderId="6" xfId="2" applyFont="1" applyFill="1" applyBorder="1" applyAlignment="1">
      <alignment horizontal="center" vertical="center" textRotation="255" wrapText="1"/>
    </xf>
    <xf numFmtId="0" fontId="13" fillId="0" borderId="7" xfId="2" applyFont="1" applyFill="1" applyBorder="1" applyAlignment="1">
      <alignment horizontal="center" vertical="center" textRotation="255" wrapText="1"/>
    </xf>
    <xf numFmtId="0" fontId="14" fillId="0" borderId="5" xfId="3" applyFont="1" applyBorder="1" applyAlignment="1">
      <alignment horizontal="left" vertical="center"/>
    </xf>
    <xf numFmtId="0" fontId="14" fillId="0" borderId="3" xfId="3" applyFont="1" applyBorder="1" applyAlignment="1">
      <alignment horizontal="left" vertical="center"/>
    </xf>
    <xf numFmtId="0" fontId="13" fillId="0" borderId="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7" xfId="2" applyFont="1" applyBorder="1" applyAlignment="1">
      <alignment horizontal="center" vertical="center" wrapText="1"/>
    </xf>
    <xf numFmtId="0" fontId="13" fillId="5" borderId="5" xfId="2" applyFont="1" applyFill="1" applyBorder="1" applyAlignment="1">
      <alignment horizontal="left" vertical="center"/>
    </xf>
    <xf numFmtId="0" fontId="13" fillId="5" borderId="3" xfId="2" applyFont="1" applyFill="1" applyBorder="1" applyAlignment="1">
      <alignment horizontal="left" vertical="center"/>
    </xf>
    <xf numFmtId="176" fontId="14" fillId="0" borderId="5" xfId="2" applyNumberFormat="1" applyFont="1" applyFill="1" applyBorder="1" applyAlignment="1">
      <alignment horizontal="left" vertical="center" wrapText="1"/>
    </xf>
    <xf numFmtId="176" fontId="14" fillId="0" borderId="8" xfId="2" applyNumberFormat="1" applyFont="1" applyFill="1" applyBorder="1" applyAlignment="1">
      <alignment horizontal="left" vertical="center" wrapText="1"/>
    </xf>
    <xf numFmtId="176" fontId="14" fillId="0" borderId="3" xfId="2" applyNumberFormat="1" applyFont="1" applyFill="1" applyBorder="1" applyAlignment="1">
      <alignment horizontal="left" vertical="center" wrapText="1"/>
    </xf>
    <xf numFmtId="176" fontId="13" fillId="5" borderId="5" xfId="2" applyNumberFormat="1" applyFont="1" applyFill="1" applyBorder="1" applyAlignment="1">
      <alignment horizontal="left" vertical="center" wrapText="1"/>
    </xf>
    <xf numFmtId="176" fontId="13" fillId="5" borderId="8" xfId="2" applyNumberFormat="1" applyFont="1" applyFill="1" applyBorder="1" applyAlignment="1">
      <alignment horizontal="left" vertical="center" wrapText="1"/>
    </xf>
    <xf numFmtId="176" fontId="13" fillId="5" borderId="3" xfId="2" applyNumberFormat="1" applyFont="1" applyFill="1" applyBorder="1" applyAlignment="1">
      <alignment horizontal="left" vertical="center" wrapText="1"/>
    </xf>
    <xf numFmtId="0" fontId="6" fillId="0" borderId="0" xfId="2" applyFont="1" applyAlignment="1">
      <alignment horizontal="center" vertical="center"/>
    </xf>
    <xf numFmtId="6" fontId="7" fillId="0" borderId="0" xfId="4" applyFont="1" applyBorder="1" applyAlignment="1">
      <alignment horizontal="center" vertical="center" wrapText="1"/>
    </xf>
    <xf numFmtId="0" fontId="12" fillId="0" borderId="1" xfId="2" applyFont="1" applyFill="1" applyBorder="1" applyAlignment="1">
      <alignment horizontal="center" vertical="center" textRotation="255" wrapText="1"/>
    </xf>
    <xf numFmtId="0" fontId="11" fillId="0" borderId="1" xfId="2" applyFont="1" applyFill="1" applyBorder="1" applyAlignment="1">
      <alignment horizontal="center" vertical="center" textRotation="255" wrapText="1"/>
    </xf>
    <xf numFmtId="0" fontId="14" fillId="0" borderId="5" xfId="2" applyFont="1" applyBorder="1" applyAlignment="1">
      <alignment horizontal="left" vertical="center" wrapText="1"/>
    </xf>
    <xf numFmtId="0" fontId="14" fillId="0" borderId="8" xfId="2" applyFont="1" applyBorder="1" applyAlignment="1">
      <alignment horizontal="left" vertical="center" wrapText="1"/>
    </xf>
    <xf numFmtId="0" fontId="14" fillId="0" borderId="3" xfId="2" applyFont="1" applyBorder="1" applyAlignment="1">
      <alignment horizontal="left" vertical="center" wrapText="1"/>
    </xf>
    <xf numFmtId="0" fontId="13" fillId="0" borderId="5" xfId="2" applyFont="1" applyBorder="1" applyAlignment="1">
      <alignment horizontal="left" vertical="center" wrapText="1"/>
    </xf>
    <xf numFmtId="0" fontId="13" fillId="0" borderId="8" xfId="2" applyFont="1" applyBorder="1" applyAlignment="1">
      <alignment horizontal="left" vertical="center" wrapText="1"/>
    </xf>
    <xf numFmtId="0" fontId="13" fillId="0" borderId="3" xfId="2" applyFont="1" applyBorder="1" applyAlignment="1">
      <alignment horizontal="left" vertical="center" wrapText="1"/>
    </xf>
    <xf numFmtId="0" fontId="13" fillId="0" borderId="2" xfId="2" applyFont="1" applyFill="1" applyBorder="1" applyAlignment="1">
      <alignment horizontal="center" vertical="center"/>
    </xf>
    <xf numFmtId="0" fontId="13" fillId="0" borderId="6" xfId="2" applyFont="1" applyFill="1" applyBorder="1" applyAlignment="1">
      <alignment horizontal="center" vertical="center"/>
    </xf>
    <xf numFmtId="0" fontId="13" fillId="0" borderId="7" xfId="2" applyFont="1" applyFill="1" applyBorder="1" applyAlignment="1">
      <alignment horizontal="center" vertical="center"/>
    </xf>
    <xf numFmtId="176" fontId="14" fillId="0" borderId="5" xfId="2" applyNumberFormat="1" applyFont="1" applyBorder="1" applyAlignment="1">
      <alignment horizontal="left" vertical="center" wrapText="1"/>
    </xf>
    <xf numFmtId="176" fontId="14" fillId="0" borderId="8" xfId="2" applyNumberFormat="1" applyFont="1" applyBorder="1" applyAlignment="1">
      <alignment horizontal="left" vertical="center" wrapText="1"/>
    </xf>
    <xf numFmtId="176" fontId="14" fillId="0" borderId="3" xfId="2" applyNumberFormat="1" applyFont="1" applyBorder="1" applyAlignment="1">
      <alignment horizontal="left" vertical="center" wrapText="1"/>
    </xf>
    <xf numFmtId="0" fontId="13" fillId="5" borderId="8" xfId="2" applyFont="1" applyFill="1" applyBorder="1" applyAlignment="1">
      <alignment horizontal="left" vertical="center" wrapText="1"/>
    </xf>
    <xf numFmtId="0" fontId="16" fillId="2" borderId="5" xfId="2" applyFont="1" applyFill="1" applyBorder="1" applyAlignment="1">
      <alignment horizontal="center" vertical="center" wrapText="1"/>
    </xf>
    <xf numFmtId="0" fontId="16" fillId="2" borderId="8"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5" fillId="2" borderId="5" xfId="2" quotePrefix="1" applyFont="1" applyFill="1" applyBorder="1" applyAlignment="1">
      <alignment horizontal="center" vertical="center" wrapText="1"/>
    </xf>
    <xf numFmtId="0" fontId="15" fillId="2" borderId="8" xfId="2" applyFont="1" applyFill="1" applyBorder="1" applyAlignment="1">
      <alignment horizontal="center" vertical="center" wrapText="1"/>
    </xf>
    <xf numFmtId="0" fontId="15" fillId="2" borderId="3" xfId="2" applyFont="1" applyFill="1" applyBorder="1" applyAlignment="1">
      <alignment horizontal="center" vertical="center" wrapText="1"/>
    </xf>
    <xf numFmtId="176" fontId="13" fillId="0" borderId="5" xfId="2" applyNumberFormat="1" applyFont="1" applyBorder="1" applyAlignment="1">
      <alignment horizontal="left" vertical="center" wrapText="1"/>
    </xf>
    <xf numFmtId="176" fontId="13" fillId="0" borderId="8" xfId="2" applyNumberFormat="1" applyFont="1" applyBorder="1" applyAlignment="1">
      <alignment horizontal="left" vertical="center" wrapText="1"/>
    </xf>
    <xf numFmtId="176" fontId="13" fillId="0" borderId="3" xfId="2" applyNumberFormat="1" applyFont="1" applyBorder="1" applyAlignment="1">
      <alignment horizontal="left" vertical="center" wrapText="1"/>
    </xf>
    <xf numFmtId="0" fontId="13" fillId="0" borderId="5" xfId="2" applyFont="1" applyBorder="1" applyAlignment="1">
      <alignment horizontal="left" vertical="center"/>
    </xf>
    <xf numFmtId="0" fontId="13" fillId="0" borderId="3" xfId="2" applyFont="1" applyBorder="1" applyAlignment="1">
      <alignment horizontal="left" vertical="center"/>
    </xf>
    <xf numFmtId="0" fontId="13" fillId="0" borderId="2" xfId="2" applyFont="1" applyFill="1" applyBorder="1" applyAlignment="1">
      <alignment horizontal="center" vertical="center" wrapText="1"/>
    </xf>
    <xf numFmtId="0" fontId="13" fillId="0" borderId="6" xfId="2" applyFont="1" applyFill="1" applyBorder="1" applyAlignment="1">
      <alignment horizontal="center" vertical="center" wrapText="1"/>
    </xf>
    <xf numFmtId="0" fontId="13" fillId="0" borderId="7" xfId="2" applyFont="1" applyFill="1" applyBorder="1" applyAlignment="1">
      <alignment horizontal="center" vertical="center" wrapText="1"/>
    </xf>
    <xf numFmtId="0" fontId="13" fillId="2" borderId="5"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1" fillId="0" borderId="2" xfId="2" applyFont="1" applyFill="1" applyBorder="1" applyAlignment="1">
      <alignment horizontal="center" vertical="center" textRotation="255" wrapText="1"/>
    </xf>
    <xf numFmtId="0" fontId="11" fillId="0" borderId="6" xfId="2" applyFont="1" applyFill="1" applyBorder="1" applyAlignment="1">
      <alignment horizontal="center" vertical="center" textRotation="255" wrapText="1"/>
    </xf>
    <xf numFmtId="0" fontId="11" fillId="0" borderId="7" xfId="2" applyFont="1" applyFill="1" applyBorder="1" applyAlignment="1">
      <alignment horizontal="center" vertical="center" textRotation="255" wrapText="1"/>
    </xf>
  </cellXfs>
  <cellStyles count="19">
    <cellStyle name="桁区切り" xfId="18" builtinId="6"/>
    <cellStyle name="通貨" xfId="1" builtinId="7"/>
    <cellStyle name="通貨 2" xfId="4" xr:uid="{00000000-0005-0000-0000-000001000000}"/>
    <cellStyle name="通貨 2 3" xfId="11" xr:uid="{00000000-0005-0000-0000-000002000000}"/>
    <cellStyle name="通貨 3" xfId="9" xr:uid="{00000000-0005-0000-0000-000003000000}"/>
    <cellStyle name="通貨 59" xfId="16" xr:uid="{00000000-0005-0000-0000-000004000000}"/>
    <cellStyle name="標準" xfId="0" builtinId="0"/>
    <cellStyle name="標準 10" xfId="5" xr:uid="{00000000-0005-0000-0000-000006000000}"/>
    <cellStyle name="標準 11" xfId="8" xr:uid="{00000000-0005-0000-0000-000007000000}"/>
    <cellStyle name="標準 11 3" xfId="12" xr:uid="{00000000-0005-0000-0000-000008000000}"/>
    <cellStyle name="標準 2" xfId="3" xr:uid="{00000000-0005-0000-0000-000009000000}"/>
    <cellStyle name="標準 2 2 10 3" xfId="15" xr:uid="{00000000-0005-0000-0000-00000A000000}"/>
    <cellStyle name="標準 2 4 10 3" xfId="6" xr:uid="{00000000-0005-0000-0000-00000B000000}"/>
    <cellStyle name="標準 3" xfId="7" xr:uid="{00000000-0005-0000-0000-00000C000000}"/>
    <cellStyle name="標準 3 10" xfId="14" xr:uid="{00000000-0005-0000-0000-00000D000000}"/>
    <cellStyle name="標準 3 2 3 2" xfId="13" xr:uid="{00000000-0005-0000-0000-00000E000000}"/>
    <cellStyle name="標準 3 2 3 2 2" xfId="17" xr:uid="{00000000-0005-0000-0000-00000F000000}"/>
    <cellStyle name="標準 3 4" xfId="10" xr:uid="{00000000-0005-0000-0000-000010000000}"/>
    <cellStyle name="標準_既存費用精査別紙001" xfId="2" xr:uid="{00000000-0005-0000-0000-000011000000}"/>
  </cellStyles>
  <dxfs count="0"/>
  <tableStyles count="0" defaultTableStyle="TableStyleMedium9" defaultPivotStyle="PivotStyleLight16"/>
  <colors>
    <mruColors>
      <color rgb="FFCCECFF"/>
      <color rgb="FFCCFFFF"/>
      <color rgb="FFFCE4D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5"/>
  <sheetViews>
    <sheetView tabSelected="1" view="pageBreakPreview" zoomScale="70" zoomScaleNormal="80" zoomScaleSheetLayoutView="70" workbookViewId="0">
      <pane ySplit="5" topLeftCell="A6" activePane="bottomLeft" state="frozen"/>
      <selection pane="bottomLeft" activeCell="E87" sqref="E87"/>
    </sheetView>
  </sheetViews>
  <sheetFormatPr defaultRowHeight="13.5" x14ac:dyDescent="0.15"/>
  <cols>
    <col min="1" max="2" width="9.5703125" style="5" customWidth="1"/>
    <col min="3" max="3" width="5.7109375" style="5" customWidth="1"/>
    <col min="4" max="4" width="54.42578125" style="5" customWidth="1"/>
    <col min="5" max="5" width="47.7109375" style="5" customWidth="1"/>
    <col min="6" max="7" width="17.28515625" style="5" customWidth="1"/>
    <col min="8" max="9" width="30.5703125" style="9" customWidth="1"/>
    <col min="10" max="10" width="9.140625" style="5" customWidth="1"/>
    <col min="11" max="252" width="9.140625" style="5"/>
    <col min="253" max="253" width="3.140625" style="5" customWidth="1"/>
    <col min="254" max="255" width="10.28515625" style="5" customWidth="1"/>
    <col min="256" max="256" width="5.7109375" style="5" bestFit="1" customWidth="1"/>
    <col min="257" max="257" width="35.7109375" style="5" customWidth="1"/>
    <col min="258" max="258" width="0" style="5" hidden="1" customWidth="1"/>
    <col min="259" max="263" width="20.7109375" style="5" customWidth="1"/>
    <col min="264" max="264" width="17.28515625" style="5" bestFit="1" customWidth="1"/>
    <col min="265" max="265" width="20.7109375" style="5" customWidth="1"/>
    <col min="266" max="266" width="56.85546875" style="5" customWidth="1"/>
    <col min="267" max="508" width="9.140625" style="5"/>
    <col min="509" max="509" width="3.140625" style="5" customWidth="1"/>
    <col min="510" max="511" width="10.28515625" style="5" customWidth="1"/>
    <col min="512" max="512" width="5.7109375" style="5" bestFit="1" customWidth="1"/>
    <col min="513" max="513" width="35.7109375" style="5" customWidth="1"/>
    <col min="514" max="514" width="0" style="5" hidden="1" customWidth="1"/>
    <col min="515" max="519" width="20.7109375" style="5" customWidth="1"/>
    <col min="520" max="520" width="17.28515625" style="5" bestFit="1" customWidth="1"/>
    <col min="521" max="521" width="20.7109375" style="5" customWidth="1"/>
    <col min="522" max="522" width="56.85546875" style="5" customWidth="1"/>
    <col min="523" max="764" width="9.140625" style="5"/>
    <col min="765" max="765" width="3.140625" style="5" customWidth="1"/>
    <col min="766" max="767" width="10.28515625" style="5" customWidth="1"/>
    <col min="768" max="768" width="5.7109375" style="5" bestFit="1" customWidth="1"/>
    <col min="769" max="769" width="35.7109375" style="5" customWidth="1"/>
    <col min="770" max="770" width="0" style="5" hidden="1" customWidth="1"/>
    <col min="771" max="775" width="20.7109375" style="5" customWidth="1"/>
    <col min="776" max="776" width="17.28515625" style="5" bestFit="1" customWidth="1"/>
    <col min="777" max="777" width="20.7109375" style="5" customWidth="1"/>
    <col min="778" max="778" width="56.85546875" style="5" customWidth="1"/>
    <col min="779" max="1020" width="9.140625" style="5"/>
    <col min="1021" max="1021" width="3.140625" style="5" customWidth="1"/>
    <col min="1022" max="1023" width="10.28515625" style="5" customWidth="1"/>
    <col min="1024" max="1024" width="5.7109375" style="5" bestFit="1" customWidth="1"/>
    <col min="1025" max="1025" width="35.7109375" style="5" customWidth="1"/>
    <col min="1026" max="1026" width="0" style="5" hidden="1" customWidth="1"/>
    <col min="1027" max="1031" width="20.7109375" style="5" customWidth="1"/>
    <col min="1032" max="1032" width="17.28515625" style="5" bestFit="1" customWidth="1"/>
    <col min="1033" max="1033" width="20.7109375" style="5" customWidth="1"/>
    <col min="1034" max="1034" width="56.85546875" style="5" customWidth="1"/>
    <col min="1035" max="1276" width="9.140625" style="5"/>
    <col min="1277" max="1277" width="3.140625" style="5" customWidth="1"/>
    <col min="1278" max="1279" width="10.28515625" style="5" customWidth="1"/>
    <col min="1280" max="1280" width="5.7109375" style="5" bestFit="1" customWidth="1"/>
    <col min="1281" max="1281" width="35.7109375" style="5" customWidth="1"/>
    <col min="1282" max="1282" width="0" style="5" hidden="1" customWidth="1"/>
    <col min="1283" max="1287" width="20.7109375" style="5" customWidth="1"/>
    <col min="1288" max="1288" width="17.28515625" style="5" bestFit="1" customWidth="1"/>
    <col min="1289" max="1289" width="20.7109375" style="5" customWidth="1"/>
    <col min="1290" max="1290" width="56.85546875" style="5" customWidth="1"/>
    <col min="1291" max="1532" width="9.140625" style="5"/>
    <col min="1533" max="1533" width="3.140625" style="5" customWidth="1"/>
    <col min="1534" max="1535" width="10.28515625" style="5" customWidth="1"/>
    <col min="1536" max="1536" width="5.7109375" style="5" bestFit="1" customWidth="1"/>
    <col min="1537" max="1537" width="35.7109375" style="5" customWidth="1"/>
    <col min="1538" max="1538" width="0" style="5" hidden="1" customWidth="1"/>
    <col min="1539" max="1543" width="20.7109375" style="5" customWidth="1"/>
    <col min="1544" max="1544" width="17.28515625" style="5" bestFit="1" customWidth="1"/>
    <col min="1545" max="1545" width="20.7109375" style="5" customWidth="1"/>
    <col min="1546" max="1546" width="56.85546875" style="5" customWidth="1"/>
    <col min="1547" max="1788" width="9.140625" style="5"/>
    <col min="1789" max="1789" width="3.140625" style="5" customWidth="1"/>
    <col min="1790" max="1791" width="10.28515625" style="5" customWidth="1"/>
    <col min="1792" max="1792" width="5.7109375" style="5" bestFit="1" customWidth="1"/>
    <col min="1793" max="1793" width="35.7109375" style="5" customWidth="1"/>
    <col min="1794" max="1794" width="0" style="5" hidden="1" customWidth="1"/>
    <col min="1795" max="1799" width="20.7109375" style="5" customWidth="1"/>
    <col min="1800" max="1800" width="17.28515625" style="5" bestFit="1" customWidth="1"/>
    <col min="1801" max="1801" width="20.7109375" style="5" customWidth="1"/>
    <col min="1802" max="1802" width="56.85546875" style="5" customWidth="1"/>
    <col min="1803" max="2044" width="9.140625" style="5"/>
    <col min="2045" max="2045" width="3.140625" style="5" customWidth="1"/>
    <col min="2046" max="2047" width="10.28515625" style="5" customWidth="1"/>
    <col min="2048" max="2048" width="5.7109375" style="5" bestFit="1" customWidth="1"/>
    <col min="2049" max="2049" width="35.7109375" style="5" customWidth="1"/>
    <col min="2050" max="2050" width="0" style="5" hidden="1" customWidth="1"/>
    <col min="2051" max="2055" width="20.7109375" style="5" customWidth="1"/>
    <col min="2056" max="2056" width="17.28515625" style="5" bestFit="1" customWidth="1"/>
    <col min="2057" max="2057" width="20.7109375" style="5" customWidth="1"/>
    <col min="2058" max="2058" width="56.85546875" style="5" customWidth="1"/>
    <col min="2059" max="2300" width="9.140625" style="5"/>
    <col min="2301" max="2301" width="3.140625" style="5" customWidth="1"/>
    <col min="2302" max="2303" width="10.28515625" style="5" customWidth="1"/>
    <col min="2304" max="2304" width="5.7109375" style="5" bestFit="1" customWidth="1"/>
    <col min="2305" max="2305" width="35.7109375" style="5" customWidth="1"/>
    <col min="2306" max="2306" width="0" style="5" hidden="1" customWidth="1"/>
    <col min="2307" max="2311" width="20.7109375" style="5" customWidth="1"/>
    <col min="2312" max="2312" width="17.28515625" style="5" bestFit="1" customWidth="1"/>
    <col min="2313" max="2313" width="20.7109375" style="5" customWidth="1"/>
    <col min="2314" max="2314" width="56.85546875" style="5" customWidth="1"/>
    <col min="2315" max="2556" width="9.140625" style="5"/>
    <col min="2557" max="2557" width="3.140625" style="5" customWidth="1"/>
    <col min="2558" max="2559" width="10.28515625" style="5" customWidth="1"/>
    <col min="2560" max="2560" width="5.7109375" style="5" bestFit="1" customWidth="1"/>
    <col min="2561" max="2561" width="35.7109375" style="5" customWidth="1"/>
    <col min="2562" max="2562" width="0" style="5" hidden="1" customWidth="1"/>
    <col min="2563" max="2567" width="20.7109375" style="5" customWidth="1"/>
    <col min="2568" max="2568" width="17.28515625" style="5" bestFit="1" customWidth="1"/>
    <col min="2569" max="2569" width="20.7109375" style="5" customWidth="1"/>
    <col min="2570" max="2570" width="56.85546875" style="5" customWidth="1"/>
    <col min="2571" max="2812" width="9.140625" style="5"/>
    <col min="2813" max="2813" width="3.140625" style="5" customWidth="1"/>
    <col min="2814" max="2815" width="10.28515625" style="5" customWidth="1"/>
    <col min="2816" max="2816" width="5.7109375" style="5" bestFit="1" customWidth="1"/>
    <col min="2817" max="2817" width="35.7109375" style="5" customWidth="1"/>
    <col min="2818" max="2818" width="0" style="5" hidden="1" customWidth="1"/>
    <col min="2819" max="2823" width="20.7109375" style="5" customWidth="1"/>
    <col min="2824" max="2824" width="17.28515625" style="5" bestFit="1" customWidth="1"/>
    <col min="2825" max="2825" width="20.7109375" style="5" customWidth="1"/>
    <col min="2826" max="2826" width="56.85546875" style="5" customWidth="1"/>
    <col min="2827" max="3068" width="9.140625" style="5"/>
    <col min="3069" max="3069" width="3.140625" style="5" customWidth="1"/>
    <col min="3070" max="3071" width="10.28515625" style="5" customWidth="1"/>
    <col min="3072" max="3072" width="5.7109375" style="5" bestFit="1" customWidth="1"/>
    <col min="3073" max="3073" width="35.7109375" style="5" customWidth="1"/>
    <col min="3074" max="3074" width="0" style="5" hidden="1" customWidth="1"/>
    <col min="3075" max="3079" width="20.7109375" style="5" customWidth="1"/>
    <col min="3080" max="3080" width="17.28515625" style="5" bestFit="1" customWidth="1"/>
    <col min="3081" max="3081" width="20.7109375" style="5" customWidth="1"/>
    <col min="3082" max="3082" width="56.85546875" style="5" customWidth="1"/>
    <col min="3083" max="3324" width="9.140625" style="5"/>
    <col min="3325" max="3325" width="3.140625" style="5" customWidth="1"/>
    <col min="3326" max="3327" width="10.28515625" style="5" customWidth="1"/>
    <col min="3328" max="3328" width="5.7109375" style="5" bestFit="1" customWidth="1"/>
    <col min="3329" max="3329" width="35.7109375" style="5" customWidth="1"/>
    <col min="3330" max="3330" width="0" style="5" hidden="1" customWidth="1"/>
    <col min="3331" max="3335" width="20.7109375" style="5" customWidth="1"/>
    <col min="3336" max="3336" width="17.28515625" style="5" bestFit="1" customWidth="1"/>
    <col min="3337" max="3337" width="20.7109375" style="5" customWidth="1"/>
    <col min="3338" max="3338" width="56.85546875" style="5" customWidth="1"/>
    <col min="3339" max="3580" width="9.140625" style="5"/>
    <col min="3581" max="3581" width="3.140625" style="5" customWidth="1"/>
    <col min="3582" max="3583" width="10.28515625" style="5" customWidth="1"/>
    <col min="3584" max="3584" width="5.7109375" style="5" bestFit="1" customWidth="1"/>
    <col min="3585" max="3585" width="35.7109375" style="5" customWidth="1"/>
    <col min="3586" max="3586" width="0" style="5" hidden="1" customWidth="1"/>
    <col min="3587" max="3591" width="20.7109375" style="5" customWidth="1"/>
    <col min="3592" max="3592" width="17.28515625" style="5" bestFit="1" customWidth="1"/>
    <col min="3593" max="3593" width="20.7109375" style="5" customWidth="1"/>
    <col min="3594" max="3594" width="56.85546875" style="5" customWidth="1"/>
    <col min="3595" max="3836" width="9.140625" style="5"/>
    <col min="3837" max="3837" width="3.140625" style="5" customWidth="1"/>
    <col min="3838" max="3839" width="10.28515625" style="5" customWidth="1"/>
    <col min="3840" max="3840" width="5.7109375" style="5" bestFit="1" customWidth="1"/>
    <col min="3841" max="3841" width="35.7109375" style="5" customWidth="1"/>
    <col min="3842" max="3842" width="0" style="5" hidden="1" customWidth="1"/>
    <col min="3843" max="3847" width="20.7109375" style="5" customWidth="1"/>
    <col min="3848" max="3848" width="17.28515625" style="5" bestFit="1" customWidth="1"/>
    <col min="3849" max="3849" width="20.7109375" style="5" customWidth="1"/>
    <col min="3850" max="3850" width="56.85546875" style="5" customWidth="1"/>
    <col min="3851" max="4092" width="9.140625" style="5"/>
    <col min="4093" max="4093" width="3.140625" style="5" customWidth="1"/>
    <col min="4094" max="4095" width="10.28515625" style="5" customWidth="1"/>
    <col min="4096" max="4096" width="5.7109375" style="5" bestFit="1" customWidth="1"/>
    <col min="4097" max="4097" width="35.7109375" style="5" customWidth="1"/>
    <col min="4098" max="4098" width="0" style="5" hidden="1" customWidth="1"/>
    <col min="4099" max="4103" width="20.7109375" style="5" customWidth="1"/>
    <col min="4104" max="4104" width="17.28515625" style="5" bestFit="1" customWidth="1"/>
    <col min="4105" max="4105" width="20.7109375" style="5" customWidth="1"/>
    <col min="4106" max="4106" width="56.85546875" style="5" customWidth="1"/>
    <col min="4107" max="4348" width="9.140625" style="5"/>
    <col min="4349" max="4349" width="3.140625" style="5" customWidth="1"/>
    <col min="4350" max="4351" width="10.28515625" style="5" customWidth="1"/>
    <col min="4352" max="4352" width="5.7109375" style="5" bestFit="1" customWidth="1"/>
    <col min="4353" max="4353" width="35.7109375" style="5" customWidth="1"/>
    <col min="4354" max="4354" width="0" style="5" hidden="1" customWidth="1"/>
    <col min="4355" max="4359" width="20.7109375" style="5" customWidth="1"/>
    <col min="4360" max="4360" width="17.28515625" style="5" bestFit="1" customWidth="1"/>
    <col min="4361" max="4361" width="20.7109375" style="5" customWidth="1"/>
    <col min="4362" max="4362" width="56.85546875" style="5" customWidth="1"/>
    <col min="4363" max="4604" width="9.140625" style="5"/>
    <col min="4605" max="4605" width="3.140625" style="5" customWidth="1"/>
    <col min="4606" max="4607" width="10.28515625" style="5" customWidth="1"/>
    <col min="4608" max="4608" width="5.7109375" style="5" bestFit="1" customWidth="1"/>
    <col min="4609" max="4609" width="35.7109375" style="5" customWidth="1"/>
    <col min="4610" max="4610" width="0" style="5" hidden="1" customWidth="1"/>
    <col min="4611" max="4615" width="20.7109375" style="5" customWidth="1"/>
    <col min="4616" max="4616" width="17.28515625" style="5" bestFit="1" customWidth="1"/>
    <col min="4617" max="4617" width="20.7109375" style="5" customWidth="1"/>
    <col min="4618" max="4618" width="56.85546875" style="5" customWidth="1"/>
    <col min="4619" max="4860" width="9.140625" style="5"/>
    <col min="4861" max="4861" width="3.140625" style="5" customWidth="1"/>
    <col min="4862" max="4863" width="10.28515625" style="5" customWidth="1"/>
    <col min="4864" max="4864" width="5.7109375" style="5" bestFit="1" customWidth="1"/>
    <col min="4865" max="4865" width="35.7109375" style="5" customWidth="1"/>
    <col min="4866" max="4866" width="0" style="5" hidden="1" customWidth="1"/>
    <col min="4867" max="4871" width="20.7109375" style="5" customWidth="1"/>
    <col min="4872" max="4872" width="17.28515625" style="5" bestFit="1" customWidth="1"/>
    <col min="4873" max="4873" width="20.7109375" style="5" customWidth="1"/>
    <col min="4874" max="4874" width="56.85546875" style="5" customWidth="1"/>
    <col min="4875" max="5116" width="9.140625" style="5"/>
    <col min="5117" max="5117" width="3.140625" style="5" customWidth="1"/>
    <col min="5118" max="5119" width="10.28515625" style="5" customWidth="1"/>
    <col min="5120" max="5120" width="5.7109375" style="5" bestFit="1" customWidth="1"/>
    <col min="5121" max="5121" width="35.7109375" style="5" customWidth="1"/>
    <col min="5122" max="5122" width="0" style="5" hidden="1" customWidth="1"/>
    <col min="5123" max="5127" width="20.7109375" style="5" customWidth="1"/>
    <col min="5128" max="5128" width="17.28515625" style="5" bestFit="1" customWidth="1"/>
    <col min="5129" max="5129" width="20.7109375" style="5" customWidth="1"/>
    <col min="5130" max="5130" width="56.85546875" style="5" customWidth="1"/>
    <col min="5131" max="5372" width="9.140625" style="5"/>
    <col min="5373" max="5373" width="3.140625" style="5" customWidth="1"/>
    <col min="5374" max="5375" width="10.28515625" style="5" customWidth="1"/>
    <col min="5376" max="5376" width="5.7109375" style="5" bestFit="1" customWidth="1"/>
    <col min="5377" max="5377" width="35.7109375" style="5" customWidth="1"/>
    <col min="5378" max="5378" width="0" style="5" hidden="1" customWidth="1"/>
    <col min="5379" max="5383" width="20.7109375" style="5" customWidth="1"/>
    <col min="5384" max="5384" width="17.28515625" style="5" bestFit="1" customWidth="1"/>
    <col min="5385" max="5385" width="20.7109375" style="5" customWidth="1"/>
    <col min="5386" max="5386" width="56.85546875" style="5" customWidth="1"/>
    <col min="5387" max="5628" width="9.140625" style="5"/>
    <col min="5629" max="5629" width="3.140625" style="5" customWidth="1"/>
    <col min="5630" max="5631" width="10.28515625" style="5" customWidth="1"/>
    <col min="5632" max="5632" width="5.7109375" style="5" bestFit="1" customWidth="1"/>
    <col min="5633" max="5633" width="35.7109375" style="5" customWidth="1"/>
    <col min="5634" max="5634" width="0" style="5" hidden="1" customWidth="1"/>
    <col min="5635" max="5639" width="20.7109375" style="5" customWidth="1"/>
    <col min="5640" max="5640" width="17.28515625" style="5" bestFit="1" customWidth="1"/>
    <col min="5641" max="5641" width="20.7109375" style="5" customWidth="1"/>
    <col min="5642" max="5642" width="56.85546875" style="5" customWidth="1"/>
    <col min="5643" max="5884" width="9.140625" style="5"/>
    <col min="5885" max="5885" width="3.140625" style="5" customWidth="1"/>
    <col min="5886" max="5887" width="10.28515625" style="5" customWidth="1"/>
    <col min="5888" max="5888" width="5.7109375" style="5" bestFit="1" customWidth="1"/>
    <col min="5889" max="5889" width="35.7109375" style="5" customWidth="1"/>
    <col min="5890" max="5890" width="0" style="5" hidden="1" customWidth="1"/>
    <col min="5891" max="5895" width="20.7109375" style="5" customWidth="1"/>
    <col min="5896" max="5896" width="17.28515625" style="5" bestFit="1" customWidth="1"/>
    <col min="5897" max="5897" width="20.7109375" style="5" customWidth="1"/>
    <col min="5898" max="5898" width="56.85546875" style="5" customWidth="1"/>
    <col min="5899" max="6140" width="9.140625" style="5"/>
    <col min="6141" max="6141" width="3.140625" style="5" customWidth="1"/>
    <col min="6142" max="6143" width="10.28515625" style="5" customWidth="1"/>
    <col min="6144" max="6144" width="5.7109375" style="5" bestFit="1" customWidth="1"/>
    <col min="6145" max="6145" width="35.7109375" style="5" customWidth="1"/>
    <col min="6146" max="6146" width="0" style="5" hidden="1" customWidth="1"/>
    <col min="6147" max="6151" width="20.7109375" style="5" customWidth="1"/>
    <col min="6152" max="6152" width="17.28515625" style="5" bestFit="1" customWidth="1"/>
    <col min="6153" max="6153" width="20.7109375" style="5" customWidth="1"/>
    <col min="6154" max="6154" width="56.85546875" style="5" customWidth="1"/>
    <col min="6155" max="6396" width="9.140625" style="5"/>
    <col min="6397" max="6397" width="3.140625" style="5" customWidth="1"/>
    <col min="6398" max="6399" width="10.28515625" style="5" customWidth="1"/>
    <col min="6400" max="6400" width="5.7109375" style="5" bestFit="1" customWidth="1"/>
    <col min="6401" max="6401" width="35.7109375" style="5" customWidth="1"/>
    <col min="6402" max="6402" width="0" style="5" hidden="1" customWidth="1"/>
    <col min="6403" max="6407" width="20.7109375" style="5" customWidth="1"/>
    <col min="6408" max="6408" width="17.28515625" style="5" bestFit="1" customWidth="1"/>
    <col min="6409" max="6409" width="20.7109375" style="5" customWidth="1"/>
    <col min="6410" max="6410" width="56.85546875" style="5" customWidth="1"/>
    <col min="6411" max="6652" width="9.140625" style="5"/>
    <col min="6653" max="6653" width="3.140625" style="5" customWidth="1"/>
    <col min="6654" max="6655" width="10.28515625" style="5" customWidth="1"/>
    <col min="6656" max="6656" width="5.7109375" style="5" bestFit="1" customWidth="1"/>
    <col min="6657" max="6657" width="35.7109375" style="5" customWidth="1"/>
    <col min="6658" max="6658" width="0" style="5" hidden="1" customWidth="1"/>
    <col min="6659" max="6663" width="20.7109375" style="5" customWidth="1"/>
    <col min="6664" max="6664" width="17.28515625" style="5" bestFit="1" customWidth="1"/>
    <col min="6665" max="6665" width="20.7109375" style="5" customWidth="1"/>
    <col min="6666" max="6666" width="56.85546875" style="5" customWidth="1"/>
    <col min="6667" max="6908" width="9.140625" style="5"/>
    <col min="6909" max="6909" width="3.140625" style="5" customWidth="1"/>
    <col min="6910" max="6911" width="10.28515625" style="5" customWidth="1"/>
    <col min="6912" max="6912" width="5.7109375" style="5" bestFit="1" customWidth="1"/>
    <col min="6913" max="6913" width="35.7109375" style="5" customWidth="1"/>
    <col min="6914" max="6914" width="0" style="5" hidden="1" customWidth="1"/>
    <col min="6915" max="6919" width="20.7109375" style="5" customWidth="1"/>
    <col min="6920" max="6920" width="17.28515625" style="5" bestFit="1" customWidth="1"/>
    <col min="6921" max="6921" width="20.7109375" style="5" customWidth="1"/>
    <col min="6922" max="6922" width="56.85546875" style="5" customWidth="1"/>
    <col min="6923" max="7164" width="9.140625" style="5"/>
    <col min="7165" max="7165" width="3.140625" style="5" customWidth="1"/>
    <col min="7166" max="7167" width="10.28515625" style="5" customWidth="1"/>
    <col min="7168" max="7168" width="5.7109375" style="5" bestFit="1" customWidth="1"/>
    <col min="7169" max="7169" width="35.7109375" style="5" customWidth="1"/>
    <col min="7170" max="7170" width="0" style="5" hidden="1" customWidth="1"/>
    <col min="7171" max="7175" width="20.7109375" style="5" customWidth="1"/>
    <col min="7176" max="7176" width="17.28515625" style="5" bestFit="1" customWidth="1"/>
    <col min="7177" max="7177" width="20.7109375" style="5" customWidth="1"/>
    <col min="7178" max="7178" width="56.85546875" style="5" customWidth="1"/>
    <col min="7179" max="7420" width="9.140625" style="5"/>
    <col min="7421" max="7421" width="3.140625" style="5" customWidth="1"/>
    <col min="7422" max="7423" width="10.28515625" style="5" customWidth="1"/>
    <col min="7424" max="7424" width="5.7109375" style="5" bestFit="1" customWidth="1"/>
    <col min="7425" max="7425" width="35.7109375" style="5" customWidth="1"/>
    <col min="7426" max="7426" width="0" style="5" hidden="1" customWidth="1"/>
    <col min="7427" max="7431" width="20.7109375" style="5" customWidth="1"/>
    <col min="7432" max="7432" width="17.28515625" style="5" bestFit="1" customWidth="1"/>
    <col min="7433" max="7433" width="20.7109375" style="5" customWidth="1"/>
    <col min="7434" max="7434" width="56.85546875" style="5" customWidth="1"/>
    <col min="7435" max="7676" width="9.140625" style="5"/>
    <col min="7677" max="7677" width="3.140625" style="5" customWidth="1"/>
    <col min="7678" max="7679" width="10.28515625" style="5" customWidth="1"/>
    <col min="7680" max="7680" width="5.7109375" style="5" bestFit="1" customWidth="1"/>
    <col min="7681" max="7681" width="35.7109375" style="5" customWidth="1"/>
    <col min="7682" max="7682" width="0" style="5" hidden="1" customWidth="1"/>
    <col min="7683" max="7687" width="20.7109375" style="5" customWidth="1"/>
    <col min="7688" max="7688" width="17.28515625" style="5" bestFit="1" customWidth="1"/>
    <col min="7689" max="7689" width="20.7109375" style="5" customWidth="1"/>
    <col min="7690" max="7690" width="56.85546875" style="5" customWidth="1"/>
    <col min="7691" max="7932" width="9.140625" style="5"/>
    <col min="7933" max="7933" width="3.140625" style="5" customWidth="1"/>
    <col min="7934" max="7935" width="10.28515625" style="5" customWidth="1"/>
    <col min="7936" max="7936" width="5.7109375" style="5" bestFit="1" customWidth="1"/>
    <col min="7937" max="7937" width="35.7109375" style="5" customWidth="1"/>
    <col min="7938" max="7938" width="0" style="5" hidden="1" customWidth="1"/>
    <col min="7939" max="7943" width="20.7109375" style="5" customWidth="1"/>
    <col min="7944" max="7944" width="17.28515625" style="5" bestFit="1" customWidth="1"/>
    <col min="7945" max="7945" width="20.7109375" style="5" customWidth="1"/>
    <col min="7946" max="7946" width="56.85546875" style="5" customWidth="1"/>
    <col min="7947" max="8188" width="9.140625" style="5"/>
    <col min="8189" max="8189" width="3.140625" style="5" customWidth="1"/>
    <col min="8190" max="8191" width="10.28515625" style="5" customWidth="1"/>
    <col min="8192" max="8192" width="5.7109375" style="5" bestFit="1" customWidth="1"/>
    <col min="8193" max="8193" width="35.7109375" style="5" customWidth="1"/>
    <col min="8194" max="8194" width="0" style="5" hidden="1" customWidth="1"/>
    <col min="8195" max="8199" width="20.7109375" style="5" customWidth="1"/>
    <col min="8200" max="8200" width="17.28515625" style="5" bestFit="1" customWidth="1"/>
    <col min="8201" max="8201" width="20.7109375" style="5" customWidth="1"/>
    <col min="8202" max="8202" width="56.85546875" style="5" customWidth="1"/>
    <col min="8203" max="8444" width="9.140625" style="5"/>
    <col min="8445" max="8445" width="3.140625" style="5" customWidth="1"/>
    <col min="8446" max="8447" width="10.28515625" style="5" customWidth="1"/>
    <col min="8448" max="8448" width="5.7109375" style="5" bestFit="1" customWidth="1"/>
    <col min="8449" max="8449" width="35.7109375" style="5" customWidth="1"/>
    <col min="8450" max="8450" width="0" style="5" hidden="1" customWidth="1"/>
    <col min="8451" max="8455" width="20.7109375" style="5" customWidth="1"/>
    <col min="8456" max="8456" width="17.28515625" style="5" bestFit="1" customWidth="1"/>
    <col min="8457" max="8457" width="20.7109375" style="5" customWidth="1"/>
    <col min="8458" max="8458" width="56.85546875" style="5" customWidth="1"/>
    <col min="8459" max="8700" width="9.140625" style="5"/>
    <col min="8701" max="8701" width="3.140625" style="5" customWidth="1"/>
    <col min="8702" max="8703" width="10.28515625" style="5" customWidth="1"/>
    <col min="8704" max="8704" width="5.7109375" style="5" bestFit="1" customWidth="1"/>
    <col min="8705" max="8705" width="35.7109375" style="5" customWidth="1"/>
    <col min="8706" max="8706" width="0" style="5" hidden="1" customWidth="1"/>
    <col min="8707" max="8711" width="20.7109375" style="5" customWidth="1"/>
    <col min="8712" max="8712" width="17.28515625" style="5" bestFit="1" customWidth="1"/>
    <col min="8713" max="8713" width="20.7109375" style="5" customWidth="1"/>
    <col min="8714" max="8714" width="56.85546875" style="5" customWidth="1"/>
    <col min="8715" max="8956" width="9.140625" style="5"/>
    <col min="8957" max="8957" width="3.140625" style="5" customWidth="1"/>
    <col min="8958" max="8959" width="10.28515625" style="5" customWidth="1"/>
    <col min="8960" max="8960" width="5.7109375" style="5" bestFit="1" customWidth="1"/>
    <col min="8961" max="8961" width="35.7109375" style="5" customWidth="1"/>
    <col min="8962" max="8962" width="0" style="5" hidden="1" customWidth="1"/>
    <col min="8963" max="8967" width="20.7109375" style="5" customWidth="1"/>
    <col min="8968" max="8968" width="17.28515625" style="5" bestFit="1" customWidth="1"/>
    <col min="8969" max="8969" width="20.7109375" style="5" customWidth="1"/>
    <col min="8970" max="8970" width="56.85546875" style="5" customWidth="1"/>
    <col min="8971" max="9212" width="9.140625" style="5"/>
    <col min="9213" max="9213" width="3.140625" style="5" customWidth="1"/>
    <col min="9214" max="9215" width="10.28515625" style="5" customWidth="1"/>
    <col min="9216" max="9216" width="5.7109375" style="5" bestFit="1" customWidth="1"/>
    <col min="9217" max="9217" width="35.7109375" style="5" customWidth="1"/>
    <col min="9218" max="9218" width="0" style="5" hidden="1" customWidth="1"/>
    <col min="9219" max="9223" width="20.7109375" style="5" customWidth="1"/>
    <col min="9224" max="9224" width="17.28515625" style="5" bestFit="1" customWidth="1"/>
    <col min="9225" max="9225" width="20.7109375" style="5" customWidth="1"/>
    <col min="9226" max="9226" width="56.85546875" style="5" customWidth="1"/>
    <col min="9227" max="9468" width="9.140625" style="5"/>
    <col min="9469" max="9469" width="3.140625" style="5" customWidth="1"/>
    <col min="9470" max="9471" width="10.28515625" style="5" customWidth="1"/>
    <col min="9472" max="9472" width="5.7109375" style="5" bestFit="1" customWidth="1"/>
    <col min="9473" max="9473" width="35.7109375" style="5" customWidth="1"/>
    <col min="9474" max="9474" width="0" style="5" hidden="1" customWidth="1"/>
    <col min="9475" max="9479" width="20.7109375" style="5" customWidth="1"/>
    <col min="9480" max="9480" width="17.28515625" style="5" bestFit="1" customWidth="1"/>
    <col min="9481" max="9481" width="20.7109375" style="5" customWidth="1"/>
    <col min="9482" max="9482" width="56.85546875" style="5" customWidth="1"/>
    <col min="9483" max="9724" width="9.140625" style="5"/>
    <col min="9725" max="9725" width="3.140625" style="5" customWidth="1"/>
    <col min="9726" max="9727" width="10.28515625" style="5" customWidth="1"/>
    <col min="9728" max="9728" width="5.7109375" style="5" bestFit="1" customWidth="1"/>
    <col min="9729" max="9729" width="35.7109375" style="5" customWidth="1"/>
    <col min="9730" max="9730" width="0" style="5" hidden="1" customWidth="1"/>
    <col min="9731" max="9735" width="20.7109375" style="5" customWidth="1"/>
    <col min="9736" max="9736" width="17.28515625" style="5" bestFit="1" customWidth="1"/>
    <col min="9737" max="9737" width="20.7109375" style="5" customWidth="1"/>
    <col min="9738" max="9738" width="56.85546875" style="5" customWidth="1"/>
    <col min="9739" max="9980" width="9.140625" style="5"/>
    <col min="9981" max="9981" width="3.140625" style="5" customWidth="1"/>
    <col min="9982" max="9983" width="10.28515625" style="5" customWidth="1"/>
    <col min="9984" max="9984" width="5.7109375" style="5" bestFit="1" customWidth="1"/>
    <col min="9985" max="9985" width="35.7109375" style="5" customWidth="1"/>
    <col min="9986" max="9986" width="0" style="5" hidden="1" customWidth="1"/>
    <col min="9987" max="9991" width="20.7109375" style="5" customWidth="1"/>
    <col min="9992" max="9992" width="17.28515625" style="5" bestFit="1" customWidth="1"/>
    <col min="9993" max="9993" width="20.7109375" style="5" customWidth="1"/>
    <col min="9994" max="9994" width="56.85546875" style="5" customWidth="1"/>
    <col min="9995" max="10236" width="9.140625" style="5"/>
    <col min="10237" max="10237" width="3.140625" style="5" customWidth="1"/>
    <col min="10238" max="10239" width="10.28515625" style="5" customWidth="1"/>
    <col min="10240" max="10240" width="5.7109375" style="5" bestFit="1" customWidth="1"/>
    <col min="10241" max="10241" width="35.7109375" style="5" customWidth="1"/>
    <col min="10242" max="10242" width="0" style="5" hidden="1" customWidth="1"/>
    <col min="10243" max="10247" width="20.7109375" style="5" customWidth="1"/>
    <col min="10248" max="10248" width="17.28515625" style="5" bestFit="1" customWidth="1"/>
    <col min="10249" max="10249" width="20.7109375" style="5" customWidth="1"/>
    <col min="10250" max="10250" width="56.85546875" style="5" customWidth="1"/>
    <col min="10251" max="10492" width="9.140625" style="5"/>
    <col min="10493" max="10493" width="3.140625" style="5" customWidth="1"/>
    <col min="10494" max="10495" width="10.28515625" style="5" customWidth="1"/>
    <col min="10496" max="10496" width="5.7109375" style="5" bestFit="1" customWidth="1"/>
    <col min="10497" max="10497" width="35.7109375" style="5" customWidth="1"/>
    <col min="10498" max="10498" width="0" style="5" hidden="1" customWidth="1"/>
    <col min="10499" max="10503" width="20.7109375" style="5" customWidth="1"/>
    <col min="10504" max="10504" width="17.28515625" style="5" bestFit="1" customWidth="1"/>
    <col min="10505" max="10505" width="20.7109375" style="5" customWidth="1"/>
    <col min="10506" max="10506" width="56.85546875" style="5" customWidth="1"/>
    <col min="10507" max="10748" width="9.140625" style="5"/>
    <col min="10749" max="10749" width="3.140625" style="5" customWidth="1"/>
    <col min="10750" max="10751" width="10.28515625" style="5" customWidth="1"/>
    <col min="10752" max="10752" width="5.7109375" style="5" bestFit="1" customWidth="1"/>
    <col min="10753" max="10753" width="35.7109375" style="5" customWidth="1"/>
    <col min="10754" max="10754" width="0" style="5" hidden="1" customWidth="1"/>
    <col min="10755" max="10759" width="20.7109375" style="5" customWidth="1"/>
    <col min="10760" max="10760" width="17.28515625" style="5" bestFit="1" customWidth="1"/>
    <col min="10761" max="10761" width="20.7109375" style="5" customWidth="1"/>
    <col min="10762" max="10762" width="56.85546875" style="5" customWidth="1"/>
    <col min="10763" max="11004" width="9.140625" style="5"/>
    <col min="11005" max="11005" width="3.140625" style="5" customWidth="1"/>
    <col min="11006" max="11007" width="10.28515625" style="5" customWidth="1"/>
    <col min="11008" max="11008" width="5.7109375" style="5" bestFit="1" customWidth="1"/>
    <col min="11009" max="11009" width="35.7109375" style="5" customWidth="1"/>
    <col min="11010" max="11010" width="0" style="5" hidden="1" customWidth="1"/>
    <col min="11011" max="11015" width="20.7109375" style="5" customWidth="1"/>
    <col min="11016" max="11016" width="17.28515625" style="5" bestFit="1" customWidth="1"/>
    <col min="11017" max="11017" width="20.7109375" style="5" customWidth="1"/>
    <col min="11018" max="11018" width="56.85546875" style="5" customWidth="1"/>
    <col min="11019" max="11260" width="9.140625" style="5"/>
    <col min="11261" max="11261" width="3.140625" style="5" customWidth="1"/>
    <col min="11262" max="11263" width="10.28515625" style="5" customWidth="1"/>
    <col min="11264" max="11264" width="5.7109375" style="5" bestFit="1" customWidth="1"/>
    <col min="11265" max="11265" width="35.7109375" style="5" customWidth="1"/>
    <col min="11266" max="11266" width="0" style="5" hidden="1" customWidth="1"/>
    <col min="11267" max="11271" width="20.7109375" style="5" customWidth="1"/>
    <col min="11272" max="11272" width="17.28515625" style="5" bestFit="1" customWidth="1"/>
    <col min="11273" max="11273" width="20.7109375" style="5" customWidth="1"/>
    <col min="11274" max="11274" width="56.85546875" style="5" customWidth="1"/>
    <col min="11275" max="11516" width="9.140625" style="5"/>
    <col min="11517" max="11517" width="3.140625" style="5" customWidth="1"/>
    <col min="11518" max="11519" width="10.28515625" style="5" customWidth="1"/>
    <col min="11520" max="11520" width="5.7109375" style="5" bestFit="1" customWidth="1"/>
    <col min="11521" max="11521" width="35.7109375" style="5" customWidth="1"/>
    <col min="11522" max="11522" width="0" style="5" hidden="1" customWidth="1"/>
    <col min="11523" max="11527" width="20.7109375" style="5" customWidth="1"/>
    <col min="11528" max="11528" width="17.28515625" style="5" bestFit="1" customWidth="1"/>
    <col min="11529" max="11529" width="20.7109375" style="5" customWidth="1"/>
    <col min="11530" max="11530" width="56.85546875" style="5" customWidth="1"/>
    <col min="11531" max="11772" width="9.140625" style="5"/>
    <col min="11773" max="11773" width="3.140625" style="5" customWidth="1"/>
    <col min="11774" max="11775" width="10.28515625" style="5" customWidth="1"/>
    <col min="11776" max="11776" width="5.7109375" style="5" bestFit="1" customWidth="1"/>
    <col min="11777" max="11777" width="35.7109375" style="5" customWidth="1"/>
    <col min="11778" max="11778" width="0" style="5" hidden="1" customWidth="1"/>
    <col min="11779" max="11783" width="20.7109375" style="5" customWidth="1"/>
    <col min="11784" max="11784" width="17.28515625" style="5" bestFit="1" customWidth="1"/>
    <col min="11785" max="11785" width="20.7109375" style="5" customWidth="1"/>
    <col min="11786" max="11786" width="56.85546875" style="5" customWidth="1"/>
    <col min="11787" max="12028" width="9.140625" style="5"/>
    <col min="12029" max="12029" width="3.140625" style="5" customWidth="1"/>
    <col min="12030" max="12031" width="10.28515625" style="5" customWidth="1"/>
    <col min="12032" max="12032" width="5.7109375" style="5" bestFit="1" customWidth="1"/>
    <col min="12033" max="12033" width="35.7109375" style="5" customWidth="1"/>
    <col min="12034" max="12034" width="0" style="5" hidden="1" customWidth="1"/>
    <col min="12035" max="12039" width="20.7109375" style="5" customWidth="1"/>
    <col min="12040" max="12040" width="17.28515625" style="5" bestFit="1" customWidth="1"/>
    <col min="12041" max="12041" width="20.7109375" style="5" customWidth="1"/>
    <col min="12042" max="12042" width="56.85546875" style="5" customWidth="1"/>
    <col min="12043" max="12284" width="9.140625" style="5"/>
    <col min="12285" max="12285" width="3.140625" style="5" customWidth="1"/>
    <col min="12286" max="12287" width="10.28515625" style="5" customWidth="1"/>
    <col min="12288" max="12288" width="5.7109375" style="5" bestFit="1" customWidth="1"/>
    <col min="12289" max="12289" width="35.7109375" style="5" customWidth="1"/>
    <col min="12290" max="12290" width="0" style="5" hidden="1" customWidth="1"/>
    <col min="12291" max="12295" width="20.7109375" style="5" customWidth="1"/>
    <col min="12296" max="12296" width="17.28515625" style="5" bestFit="1" customWidth="1"/>
    <col min="12297" max="12297" width="20.7109375" style="5" customWidth="1"/>
    <col min="12298" max="12298" width="56.85546875" style="5" customWidth="1"/>
    <col min="12299" max="12540" width="9.140625" style="5"/>
    <col min="12541" max="12541" width="3.140625" style="5" customWidth="1"/>
    <col min="12542" max="12543" width="10.28515625" style="5" customWidth="1"/>
    <col min="12544" max="12544" width="5.7109375" style="5" bestFit="1" customWidth="1"/>
    <col min="12545" max="12545" width="35.7109375" style="5" customWidth="1"/>
    <col min="12546" max="12546" width="0" style="5" hidden="1" customWidth="1"/>
    <col min="12547" max="12551" width="20.7109375" style="5" customWidth="1"/>
    <col min="12552" max="12552" width="17.28515625" style="5" bestFit="1" customWidth="1"/>
    <col min="12553" max="12553" width="20.7109375" style="5" customWidth="1"/>
    <col min="12554" max="12554" width="56.85546875" style="5" customWidth="1"/>
    <col min="12555" max="12796" width="9.140625" style="5"/>
    <col min="12797" max="12797" width="3.140625" style="5" customWidth="1"/>
    <col min="12798" max="12799" width="10.28515625" style="5" customWidth="1"/>
    <col min="12800" max="12800" width="5.7109375" style="5" bestFit="1" customWidth="1"/>
    <col min="12801" max="12801" width="35.7109375" style="5" customWidth="1"/>
    <col min="12802" max="12802" width="0" style="5" hidden="1" customWidth="1"/>
    <col min="12803" max="12807" width="20.7109375" style="5" customWidth="1"/>
    <col min="12808" max="12808" width="17.28515625" style="5" bestFit="1" customWidth="1"/>
    <col min="12809" max="12809" width="20.7109375" style="5" customWidth="1"/>
    <col min="12810" max="12810" width="56.85546875" style="5" customWidth="1"/>
    <col min="12811" max="13052" width="9.140625" style="5"/>
    <col min="13053" max="13053" width="3.140625" style="5" customWidth="1"/>
    <col min="13054" max="13055" width="10.28515625" style="5" customWidth="1"/>
    <col min="13056" max="13056" width="5.7109375" style="5" bestFit="1" customWidth="1"/>
    <col min="13057" max="13057" width="35.7109375" style="5" customWidth="1"/>
    <col min="13058" max="13058" width="0" style="5" hidden="1" customWidth="1"/>
    <col min="13059" max="13063" width="20.7109375" style="5" customWidth="1"/>
    <col min="13064" max="13064" width="17.28515625" style="5" bestFit="1" customWidth="1"/>
    <col min="13065" max="13065" width="20.7109375" style="5" customWidth="1"/>
    <col min="13066" max="13066" width="56.85546875" style="5" customWidth="1"/>
    <col min="13067" max="13308" width="9.140625" style="5"/>
    <col min="13309" max="13309" width="3.140625" style="5" customWidth="1"/>
    <col min="13310" max="13311" width="10.28515625" style="5" customWidth="1"/>
    <col min="13312" max="13312" width="5.7109375" style="5" bestFit="1" customWidth="1"/>
    <col min="13313" max="13313" width="35.7109375" style="5" customWidth="1"/>
    <col min="13314" max="13314" width="0" style="5" hidden="1" customWidth="1"/>
    <col min="13315" max="13319" width="20.7109375" style="5" customWidth="1"/>
    <col min="13320" max="13320" width="17.28515625" style="5" bestFit="1" customWidth="1"/>
    <col min="13321" max="13321" width="20.7109375" style="5" customWidth="1"/>
    <col min="13322" max="13322" width="56.85546875" style="5" customWidth="1"/>
    <col min="13323" max="13564" width="9.140625" style="5"/>
    <col min="13565" max="13565" width="3.140625" style="5" customWidth="1"/>
    <col min="13566" max="13567" width="10.28515625" style="5" customWidth="1"/>
    <col min="13568" max="13568" width="5.7109375" style="5" bestFit="1" customWidth="1"/>
    <col min="13569" max="13569" width="35.7109375" style="5" customWidth="1"/>
    <col min="13570" max="13570" width="0" style="5" hidden="1" customWidth="1"/>
    <col min="13571" max="13575" width="20.7109375" style="5" customWidth="1"/>
    <col min="13576" max="13576" width="17.28515625" style="5" bestFit="1" customWidth="1"/>
    <col min="13577" max="13577" width="20.7109375" style="5" customWidth="1"/>
    <col min="13578" max="13578" width="56.85546875" style="5" customWidth="1"/>
    <col min="13579" max="13820" width="9.140625" style="5"/>
    <col min="13821" max="13821" width="3.140625" style="5" customWidth="1"/>
    <col min="13822" max="13823" width="10.28515625" style="5" customWidth="1"/>
    <col min="13824" max="13824" width="5.7109375" style="5" bestFit="1" customWidth="1"/>
    <col min="13825" max="13825" width="35.7109375" style="5" customWidth="1"/>
    <col min="13826" max="13826" width="0" style="5" hidden="1" customWidth="1"/>
    <col min="13827" max="13831" width="20.7109375" style="5" customWidth="1"/>
    <col min="13832" max="13832" width="17.28515625" style="5" bestFit="1" customWidth="1"/>
    <col min="13833" max="13833" width="20.7109375" style="5" customWidth="1"/>
    <col min="13834" max="13834" width="56.85546875" style="5" customWidth="1"/>
    <col min="13835" max="14076" width="9.140625" style="5"/>
    <col min="14077" max="14077" width="3.140625" style="5" customWidth="1"/>
    <col min="14078" max="14079" width="10.28515625" style="5" customWidth="1"/>
    <col min="14080" max="14080" width="5.7109375" style="5" bestFit="1" customWidth="1"/>
    <col min="14081" max="14081" width="35.7109375" style="5" customWidth="1"/>
    <col min="14082" max="14082" width="0" style="5" hidden="1" customWidth="1"/>
    <col min="14083" max="14087" width="20.7109375" style="5" customWidth="1"/>
    <col min="14088" max="14088" width="17.28515625" style="5" bestFit="1" customWidth="1"/>
    <col min="14089" max="14089" width="20.7109375" style="5" customWidth="1"/>
    <col min="14090" max="14090" width="56.85546875" style="5" customWidth="1"/>
    <col min="14091" max="14332" width="9.140625" style="5"/>
    <col min="14333" max="14333" width="3.140625" style="5" customWidth="1"/>
    <col min="14334" max="14335" width="10.28515625" style="5" customWidth="1"/>
    <col min="14336" max="14336" width="5.7109375" style="5" bestFit="1" customWidth="1"/>
    <col min="14337" max="14337" width="35.7109375" style="5" customWidth="1"/>
    <col min="14338" max="14338" width="0" style="5" hidden="1" customWidth="1"/>
    <col min="14339" max="14343" width="20.7109375" style="5" customWidth="1"/>
    <col min="14344" max="14344" width="17.28515625" style="5" bestFit="1" customWidth="1"/>
    <col min="14345" max="14345" width="20.7109375" style="5" customWidth="1"/>
    <col min="14346" max="14346" width="56.85546875" style="5" customWidth="1"/>
    <col min="14347" max="14588" width="9.140625" style="5"/>
    <col min="14589" max="14589" width="3.140625" style="5" customWidth="1"/>
    <col min="14590" max="14591" width="10.28515625" style="5" customWidth="1"/>
    <col min="14592" max="14592" width="5.7109375" style="5" bestFit="1" customWidth="1"/>
    <col min="14593" max="14593" width="35.7109375" style="5" customWidth="1"/>
    <col min="14594" max="14594" width="0" style="5" hidden="1" customWidth="1"/>
    <col min="14595" max="14599" width="20.7109375" style="5" customWidth="1"/>
    <col min="14600" max="14600" width="17.28515625" style="5" bestFit="1" customWidth="1"/>
    <col min="14601" max="14601" width="20.7109375" style="5" customWidth="1"/>
    <col min="14602" max="14602" width="56.85546875" style="5" customWidth="1"/>
    <col min="14603" max="14844" width="9.140625" style="5"/>
    <col min="14845" max="14845" width="3.140625" style="5" customWidth="1"/>
    <col min="14846" max="14847" width="10.28515625" style="5" customWidth="1"/>
    <col min="14848" max="14848" width="5.7109375" style="5" bestFit="1" customWidth="1"/>
    <col min="14849" max="14849" width="35.7109375" style="5" customWidth="1"/>
    <col min="14850" max="14850" width="0" style="5" hidden="1" customWidth="1"/>
    <col min="14851" max="14855" width="20.7109375" style="5" customWidth="1"/>
    <col min="14856" max="14856" width="17.28515625" style="5" bestFit="1" customWidth="1"/>
    <col min="14857" max="14857" width="20.7109375" style="5" customWidth="1"/>
    <col min="14858" max="14858" width="56.85546875" style="5" customWidth="1"/>
    <col min="14859" max="15100" width="9.140625" style="5"/>
    <col min="15101" max="15101" width="3.140625" style="5" customWidth="1"/>
    <col min="15102" max="15103" width="10.28515625" style="5" customWidth="1"/>
    <col min="15104" max="15104" width="5.7109375" style="5" bestFit="1" customWidth="1"/>
    <col min="15105" max="15105" width="35.7109375" style="5" customWidth="1"/>
    <col min="15106" max="15106" width="0" style="5" hidden="1" customWidth="1"/>
    <col min="15107" max="15111" width="20.7109375" style="5" customWidth="1"/>
    <col min="15112" max="15112" width="17.28515625" style="5" bestFit="1" customWidth="1"/>
    <col min="15113" max="15113" width="20.7109375" style="5" customWidth="1"/>
    <col min="15114" max="15114" width="56.85546875" style="5" customWidth="1"/>
    <col min="15115" max="15356" width="9.140625" style="5"/>
    <col min="15357" max="15357" width="3.140625" style="5" customWidth="1"/>
    <col min="15358" max="15359" width="10.28515625" style="5" customWidth="1"/>
    <col min="15360" max="15360" width="5.7109375" style="5" bestFit="1" customWidth="1"/>
    <col min="15361" max="15361" width="35.7109375" style="5" customWidth="1"/>
    <col min="15362" max="15362" width="0" style="5" hidden="1" customWidth="1"/>
    <col min="15363" max="15367" width="20.7109375" style="5" customWidth="1"/>
    <col min="15368" max="15368" width="17.28515625" style="5" bestFit="1" customWidth="1"/>
    <col min="15369" max="15369" width="20.7109375" style="5" customWidth="1"/>
    <col min="15370" max="15370" width="56.85546875" style="5" customWidth="1"/>
    <col min="15371" max="15612" width="9.140625" style="5"/>
    <col min="15613" max="15613" width="3.140625" style="5" customWidth="1"/>
    <col min="15614" max="15615" width="10.28515625" style="5" customWidth="1"/>
    <col min="15616" max="15616" width="5.7109375" style="5" bestFit="1" customWidth="1"/>
    <col min="15617" max="15617" width="35.7109375" style="5" customWidth="1"/>
    <col min="15618" max="15618" width="0" style="5" hidden="1" customWidth="1"/>
    <col min="15619" max="15623" width="20.7109375" style="5" customWidth="1"/>
    <col min="15624" max="15624" width="17.28515625" style="5" bestFit="1" customWidth="1"/>
    <col min="15625" max="15625" width="20.7109375" style="5" customWidth="1"/>
    <col min="15626" max="15626" width="56.85546875" style="5" customWidth="1"/>
    <col min="15627" max="15868" width="9.140625" style="5"/>
    <col min="15869" max="15869" width="3.140625" style="5" customWidth="1"/>
    <col min="15870" max="15871" width="10.28515625" style="5" customWidth="1"/>
    <col min="15872" max="15872" width="5.7109375" style="5" bestFit="1" customWidth="1"/>
    <col min="15873" max="15873" width="35.7109375" style="5" customWidth="1"/>
    <col min="15874" max="15874" width="0" style="5" hidden="1" customWidth="1"/>
    <col min="15875" max="15879" width="20.7109375" style="5" customWidth="1"/>
    <col min="15880" max="15880" width="17.28515625" style="5" bestFit="1" customWidth="1"/>
    <col min="15881" max="15881" width="20.7109375" style="5" customWidth="1"/>
    <col min="15882" max="15882" width="56.85546875" style="5" customWidth="1"/>
    <col min="15883" max="16124" width="9.140625" style="5"/>
    <col min="16125" max="16125" width="3.140625" style="5" customWidth="1"/>
    <col min="16126" max="16127" width="10.28515625" style="5" customWidth="1"/>
    <col min="16128" max="16128" width="5.7109375" style="5" bestFit="1" customWidth="1"/>
    <col min="16129" max="16129" width="35.7109375" style="5" customWidth="1"/>
    <col min="16130" max="16130" width="0" style="5" hidden="1" customWidth="1"/>
    <col min="16131" max="16135" width="20.7109375" style="5" customWidth="1"/>
    <col min="16136" max="16136" width="17.28515625" style="5" bestFit="1" customWidth="1"/>
    <col min="16137" max="16137" width="20.7109375" style="5" customWidth="1"/>
    <col min="16138" max="16138" width="56.85546875" style="5" customWidth="1"/>
    <col min="16139" max="16384" width="9.140625" style="5"/>
  </cols>
  <sheetData>
    <row r="1" spans="1:18" ht="33" customHeight="1" x14ac:dyDescent="0.15">
      <c r="A1" s="54" t="s">
        <v>7</v>
      </c>
      <c r="B1" s="54"/>
      <c r="C1" s="54"/>
      <c r="D1" s="54"/>
      <c r="E1" s="54"/>
      <c r="F1" s="54"/>
      <c r="G1" s="54"/>
      <c r="H1" s="54"/>
      <c r="I1" s="54"/>
      <c r="J1" s="6"/>
      <c r="K1" s="6"/>
      <c r="L1" s="6"/>
      <c r="M1" s="6"/>
      <c r="N1" s="6"/>
      <c r="O1" s="6"/>
      <c r="P1" s="6"/>
      <c r="Q1" s="6"/>
      <c r="R1" s="6"/>
    </row>
    <row r="2" spans="1:18" ht="17.25" customHeight="1" x14ac:dyDescent="0.15">
      <c r="A2" s="55" t="s">
        <v>74</v>
      </c>
      <c r="B2" s="55"/>
      <c r="C2" s="55"/>
      <c r="D2" s="55"/>
      <c r="E2" s="55"/>
      <c r="F2" s="55"/>
      <c r="G2" s="55"/>
      <c r="H2" s="55"/>
      <c r="I2" s="55"/>
      <c r="J2" s="4"/>
      <c r="K2" s="4"/>
      <c r="L2" s="4"/>
      <c r="M2" s="4"/>
      <c r="N2" s="4"/>
      <c r="O2" s="4"/>
      <c r="P2" s="4"/>
      <c r="Q2" s="4"/>
      <c r="R2" s="4"/>
    </row>
    <row r="3" spans="1:18" ht="21.75" customHeight="1" x14ac:dyDescent="0.15">
      <c r="A3" s="1" t="s">
        <v>3</v>
      </c>
      <c r="B3" s="2"/>
      <c r="C3" s="2"/>
      <c r="D3" s="2"/>
      <c r="E3" s="2"/>
      <c r="F3" s="2"/>
      <c r="G3" s="2"/>
      <c r="H3" s="2"/>
      <c r="I3" s="2"/>
      <c r="J3" s="4"/>
    </row>
    <row r="4" spans="1:18" ht="21.75" customHeight="1" x14ac:dyDescent="0.15">
      <c r="A4" s="1" t="s">
        <v>67</v>
      </c>
      <c r="B4" s="2"/>
      <c r="C4" s="2"/>
      <c r="D4" s="2"/>
      <c r="E4" s="2"/>
      <c r="F4" s="2"/>
      <c r="G4" s="2"/>
      <c r="H4" s="2"/>
      <c r="I4" s="2"/>
      <c r="J4" s="4"/>
    </row>
    <row r="5" spans="1:18" s="7" customFormat="1" ht="60.75" customHeight="1" x14ac:dyDescent="0.15">
      <c r="A5" s="12" t="s">
        <v>2</v>
      </c>
      <c r="B5" s="12" t="s">
        <v>16</v>
      </c>
      <c r="C5" s="85" t="s">
        <v>66</v>
      </c>
      <c r="D5" s="86"/>
      <c r="E5" s="25" t="s">
        <v>11</v>
      </c>
      <c r="F5" s="25" t="s">
        <v>12</v>
      </c>
      <c r="G5" s="25" t="s">
        <v>20</v>
      </c>
      <c r="H5" s="13" t="s">
        <v>75</v>
      </c>
      <c r="I5" s="14" t="s">
        <v>4</v>
      </c>
    </row>
    <row r="6" spans="1:18" ht="40.5" customHeight="1" x14ac:dyDescent="0.15">
      <c r="A6" s="56" t="s">
        <v>6</v>
      </c>
      <c r="B6" s="38">
        <v>1</v>
      </c>
      <c r="C6" s="41" t="s">
        <v>18</v>
      </c>
      <c r="D6" s="42"/>
      <c r="E6" s="58" t="s">
        <v>59</v>
      </c>
      <c r="F6" s="59"/>
      <c r="G6" s="60"/>
      <c r="H6" s="27" t="s">
        <v>5</v>
      </c>
      <c r="I6" s="27" t="s">
        <v>5</v>
      </c>
    </row>
    <row r="7" spans="1:18" ht="42" customHeight="1" x14ac:dyDescent="0.15">
      <c r="A7" s="56"/>
      <c r="B7" s="39"/>
      <c r="C7" s="3">
        <v>1</v>
      </c>
      <c r="D7" s="15"/>
      <c r="E7" s="28"/>
      <c r="F7" s="28"/>
      <c r="G7" s="29"/>
      <c r="H7" s="30">
        <f>E7*F7</f>
        <v>0</v>
      </c>
      <c r="I7" s="16"/>
    </row>
    <row r="8" spans="1:18" ht="42" customHeight="1" x14ac:dyDescent="0.15">
      <c r="A8" s="56"/>
      <c r="B8" s="39"/>
      <c r="C8" s="3">
        <v>2</v>
      </c>
      <c r="D8" s="15"/>
      <c r="E8" s="28"/>
      <c r="F8" s="28"/>
      <c r="G8" s="29"/>
      <c r="H8" s="30">
        <f t="shared" ref="H8:H9" si="0">E8*F8</f>
        <v>0</v>
      </c>
      <c r="I8" s="16"/>
    </row>
    <row r="9" spans="1:18" ht="42" customHeight="1" x14ac:dyDescent="0.15">
      <c r="A9" s="56"/>
      <c r="B9" s="39"/>
      <c r="C9" s="3">
        <v>3</v>
      </c>
      <c r="D9" s="15"/>
      <c r="E9" s="28"/>
      <c r="F9" s="28"/>
      <c r="G9" s="29"/>
      <c r="H9" s="30">
        <f t="shared" si="0"/>
        <v>0</v>
      </c>
      <c r="I9" s="16"/>
    </row>
    <row r="10" spans="1:18" ht="40.5" customHeight="1" x14ac:dyDescent="0.15">
      <c r="A10" s="56"/>
      <c r="B10" s="40"/>
      <c r="C10" s="36" t="s">
        <v>13</v>
      </c>
      <c r="D10" s="70"/>
      <c r="E10" s="70"/>
      <c r="F10" s="70"/>
      <c r="G10" s="37"/>
      <c r="H10" s="23">
        <f>SUM(H7:H9)</f>
        <v>0</v>
      </c>
      <c r="I10" s="27" t="s">
        <v>5</v>
      </c>
    </row>
    <row r="11" spans="1:18" ht="40.5" customHeight="1" x14ac:dyDescent="0.15">
      <c r="A11" s="56"/>
      <c r="B11" s="38">
        <v>2</v>
      </c>
      <c r="C11" s="41" t="s">
        <v>17</v>
      </c>
      <c r="D11" s="42"/>
      <c r="E11" s="61" t="s">
        <v>60</v>
      </c>
      <c r="F11" s="62"/>
      <c r="G11" s="63"/>
      <c r="H11" s="27" t="s">
        <v>5</v>
      </c>
      <c r="I11" s="27" t="s">
        <v>5</v>
      </c>
    </row>
    <row r="12" spans="1:18" ht="42" customHeight="1" x14ac:dyDescent="0.15">
      <c r="A12" s="56"/>
      <c r="B12" s="39"/>
      <c r="C12" s="3">
        <v>1</v>
      </c>
      <c r="D12" s="15"/>
      <c r="E12" s="28"/>
      <c r="F12" s="28"/>
      <c r="G12" s="29"/>
      <c r="H12" s="30">
        <f>E12*F12</f>
        <v>0</v>
      </c>
      <c r="I12" s="16"/>
    </row>
    <row r="13" spans="1:18" ht="42" customHeight="1" x14ac:dyDescent="0.15">
      <c r="A13" s="56"/>
      <c r="B13" s="39"/>
      <c r="C13" s="3">
        <v>2</v>
      </c>
      <c r="D13" s="15"/>
      <c r="E13" s="28"/>
      <c r="F13" s="28"/>
      <c r="G13" s="29"/>
      <c r="H13" s="30">
        <f t="shared" ref="H13:H14" si="1">E13*F13</f>
        <v>0</v>
      </c>
      <c r="I13" s="16"/>
    </row>
    <row r="14" spans="1:18" ht="42" customHeight="1" x14ac:dyDescent="0.15">
      <c r="A14" s="56"/>
      <c r="B14" s="39"/>
      <c r="C14" s="3">
        <v>3</v>
      </c>
      <c r="D14" s="15"/>
      <c r="E14" s="28"/>
      <c r="F14" s="28"/>
      <c r="G14" s="29"/>
      <c r="H14" s="30">
        <f t="shared" si="1"/>
        <v>0</v>
      </c>
      <c r="I14" s="16"/>
    </row>
    <row r="15" spans="1:18" ht="40.5" customHeight="1" x14ac:dyDescent="0.15">
      <c r="A15" s="56"/>
      <c r="B15" s="40"/>
      <c r="C15" s="36" t="s">
        <v>14</v>
      </c>
      <c r="D15" s="70"/>
      <c r="E15" s="70"/>
      <c r="F15" s="70"/>
      <c r="G15" s="37"/>
      <c r="H15" s="30">
        <f>SUM(H12:H14)</f>
        <v>0</v>
      </c>
      <c r="I15" s="27" t="s">
        <v>5</v>
      </c>
    </row>
    <row r="16" spans="1:18" ht="40.5" customHeight="1" x14ac:dyDescent="0.15">
      <c r="A16" s="56"/>
      <c r="B16" s="38">
        <v>3</v>
      </c>
      <c r="C16" s="41" t="s">
        <v>19</v>
      </c>
      <c r="D16" s="42"/>
      <c r="E16" s="48" t="s">
        <v>73</v>
      </c>
      <c r="F16" s="49"/>
      <c r="G16" s="50"/>
      <c r="H16" s="27" t="s">
        <v>5</v>
      </c>
      <c r="I16" s="27" t="s">
        <v>5</v>
      </c>
    </row>
    <row r="17" spans="1:9" ht="42" customHeight="1" x14ac:dyDescent="0.15">
      <c r="A17" s="56"/>
      <c r="B17" s="39"/>
      <c r="C17" s="3">
        <v>1</v>
      </c>
      <c r="D17" s="15"/>
      <c r="E17" s="28"/>
      <c r="F17" s="28"/>
      <c r="G17" s="29"/>
      <c r="H17" s="30">
        <f>E17*F17</f>
        <v>0</v>
      </c>
      <c r="I17" s="16"/>
    </row>
    <row r="18" spans="1:9" ht="42" customHeight="1" x14ac:dyDescent="0.15">
      <c r="A18" s="56"/>
      <c r="B18" s="39"/>
      <c r="C18" s="3">
        <v>2</v>
      </c>
      <c r="D18" s="15"/>
      <c r="E18" s="28"/>
      <c r="F18" s="28"/>
      <c r="G18" s="29"/>
      <c r="H18" s="30">
        <f t="shared" ref="H18:H19" si="2">E18*F18</f>
        <v>0</v>
      </c>
      <c r="I18" s="16"/>
    </row>
    <row r="19" spans="1:9" ht="42" customHeight="1" x14ac:dyDescent="0.15">
      <c r="A19" s="56"/>
      <c r="B19" s="39"/>
      <c r="C19" s="3">
        <v>3</v>
      </c>
      <c r="D19" s="15"/>
      <c r="E19" s="28"/>
      <c r="F19" s="28"/>
      <c r="G19" s="29"/>
      <c r="H19" s="30">
        <f t="shared" si="2"/>
        <v>0</v>
      </c>
      <c r="I19" s="16"/>
    </row>
    <row r="20" spans="1:9" ht="40.5" customHeight="1" x14ac:dyDescent="0.15">
      <c r="A20" s="56"/>
      <c r="B20" s="40"/>
      <c r="C20" s="36" t="s">
        <v>15</v>
      </c>
      <c r="D20" s="70"/>
      <c r="E20" s="70"/>
      <c r="F20" s="70"/>
      <c r="G20" s="37"/>
      <c r="H20" s="30">
        <f>SUM(H17:H19)</f>
        <v>0</v>
      </c>
      <c r="I20" s="27" t="s">
        <v>5</v>
      </c>
    </row>
    <row r="21" spans="1:9" ht="40.5" customHeight="1" x14ac:dyDescent="0.15">
      <c r="A21" s="56"/>
      <c r="B21" s="74" t="s">
        <v>68</v>
      </c>
      <c r="C21" s="75"/>
      <c r="D21" s="75"/>
      <c r="E21" s="75"/>
      <c r="F21" s="75"/>
      <c r="G21" s="76"/>
      <c r="H21" s="31">
        <f>H10+H15+H20</f>
        <v>0</v>
      </c>
      <c r="I21" s="27" t="s">
        <v>5</v>
      </c>
    </row>
    <row r="22" spans="1:9" ht="42" customHeight="1" x14ac:dyDescent="0.15">
      <c r="A22" s="57" t="s">
        <v>8</v>
      </c>
      <c r="B22" s="26">
        <v>1</v>
      </c>
      <c r="C22" s="36" t="s">
        <v>26</v>
      </c>
      <c r="D22" s="37"/>
      <c r="E22" s="51" t="s">
        <v>21</v>
      </c>
      <c r="F22" s="52"/>
      <c r="G22" s="53"/>
      <c r="H22" s="32"/>
      <c r="I22" s="18"/>
    </row>
    <row r="23" spans="1:9" ht="42" customHeight="1" x14ac:dyDescent="0.15">
      <c r="A23" s="57"/>
      <c r="B23" s="26">
        <v>2</v>
      </c>
      <c r="C23" s="36" t="s">
        <v>27</v>
      </c>
      <c r="D23" s="37"/>
      <c r="E23" s="51" t="s">
        <v>22</v>
      </c>
      <c r="F23" s="52"/>
      <c r="G23" s="53"/>
      <c r="H23" s="32"/>
      <c r="I23" s="19"/>
    </row>
    <row r="24" spans="1:9" ht="40.5" customHeight="1" x14ac:dyDescent="0.15">
      <c r="A24" s="57"/>
      <c r="B24" s="43">
        <v>3</v>
      </c>
      <c r="C24" s="61" t="s">
        <v>25</v>
      </c>
      <c r="D24" s="63"/>
      <c r="E24" s="77" t="s">
        <v>23</v>
      </c>
      <c r="F24" s="78"/>
      <c r="G24" s="79"/>
      <c r="H24" s="33" t="s">
        <v>5</v>
      </c>
      <c r="I24" s="27" t="s">
        <v>5</v>
      </c>
    </row>
    <row r="25" spans="1:9" ht="42" customHeight="1" x14ac:dyDescent="0.15">
      <c r="A25" s="57"/>
      <c r="B25" s="44"/>
      <c r="C25" s="3">
        <v>1</v>
      </c>
      <c r="D25" s="15"/>
      <c r="E25" s="28"/>
      <c r="F25" s="28"/>
      <c r="G25" s="29"/>
      <c r="H25" s="30">
        <f>E25*F25</f>
        <v>0</v>
      </c>
      <c r="I25" s="16"/>
    </row>
    <row r="26" spans="1:9" ht="42" customHeight="1" x14ac:dyDescent="0.15">
      <c r="A26" s="57"/>
      <c r="B26" s="44"/>
      <c r="C26" s="3">
        <v>2</v>
      </c>
      <c r="D26" s="15"/>
      <c r="E26" s="28"/>
      <c r="F26" s="28"/>
      <c r="G26" s="29"/>
      <c r="H26" s="30">
        <f t="shared" ref="H26:H27" si="3">E26*F26</f>
        <v>0</v>
      </c>
      <c r="I26" s="16"/>
    </row>
    <row r="27" spans="1:9" ht="42" customHeight="1" x14ac:dyDescent="0.15">
      <c r="A27" s="57"/>
      <c r="B27" s="44"/>
      <c r="C27" s="3">
        <v>3</v>
      </c>
      <c r="D27" s="15"/>
      <c r="E27" s="28"/>
      <c r="F27" s="28"/>
      <c r="G27" s="29"/>
      <c r="H27" s="30">
        <f t="shared" si="3"/>
        <v>0</v>
      </c>
      <c r="I27" s="16"/>
    </row>
    <row r="28" spans="1:9" ht="40.5" customHeight="1" x14ac:dyDescent="0.15">
      <c r="A28" s="57"/>
      <c r="B28" s="45"/>
      <c r="C28" s="36" t="s">
        <v>28</v>
      </c>
      <c r="D28" s="70"/>
      <c r="E28" s="70"/>
      <c r="F28" s="70"/>
      <c r="G28" s="37"/>
      <c r="H28" s="30">
        <f>SUM(H25:H27)</f>
        <v>0</v>
      </c>
      <c r="I28" s="27" t="s">
        <v>5</v>
      </c>
    </row>
    <row r="29" spans="1:9" ht="42" customHeight="1" x14ac:dyDescent="0.15">
      <c r="A29" s="57"/>
      <c r="B29" s="17">
        <v>4</v>
      </c>
      <c r="C29" s="46" t="s">
        <v>29</v>
      </c>
      <c r="D29" s="47"/>
      <c r="E29" s="51" t="s">
        <v>24</v>
      </c>
      <c r="F29" s="52"/>
      <c r="G29" s="53"/>
      <c r="H29" s="32"/>
      <c r="I29" s="19"/>
    </row>
    <row r="30" spans="1:9" ht="42" customHeight="1" x14ac:dyDescent="0.15">
      <c r="A30" s="57"/>
      <c r="B30" s="17">
        <v>5</v>
      </c>
      <c r="C30" s="46" t="s">
        <v>30</v>
      </c>
      <c r="D30" s="47"/>
      <c r="E30" s="51" t="s">
        <v>35</v>
      </c>
      <c r="F30" s="52"/>
      <c r="G30" s="53"/>
      <c r="H30" s="32"/>
      <c r="I30" s="19"/>
    </row>
    <row r="31" spans="1:9" ht="42" customHeight="1" x14ac:dyDescent="0.15">
      <c r="A31" s="57"/>
      <c r="B31" s="17">
        <v>6</v>
      </c>
      <c r="C31" s="34" t="s">
        <v>31</v>
      </c>
      <c r="D31" s="35"/>
      <c r="E31" s="51" t="s">
        <v>36</v>
      </c>
      <c r="F31" s="52"/>
      <c r="G31" s="53"/>
      <c r="H31" s="32"/>
      <c r="I31" s="19"/>
    </row>
    <row r="32" spans="1:9" ht="42" customHeight="1" x14ac:dyDescent="0.15">
      <c r="A32" s="57"/>
      <c r="B32" s="17">
        <v>7</v>
      </c>
      <c r="C32" s="34" t="s">
        <v>32</v>
      </c>
      <c r="D32" s="35"/>
      <c r="E32" s="51" t="s">
        <v>37</v>
      </c>
      <c r="F32" s="52"/>
      <c r="G32" s="53"/>
      <c r="H32" s="32"/>
      <c r="I32" s="19"/>
    </row>
    <row r="33" spans="1:9" ht="42" customHeight="1" x14ac:dyDescent="0.15">
      <c r="A33" s="57"/>
      <c r="B33" s="17">
        <v>8</v>
      </c>
      <c r="C33" s="46" t="s">
        <v>33</v>
      </c>
      <c r="D33" s="47"/>
      <c r="E33" s="51" t="s">
        <v>38</v>
      </c>
      <c r="F33" s="52"/>
      <c r="G33" s="53"/>
      <c r="H33" s="32"/>
      <c r="I33" s="19"/>
    </row>
    <row r="34" spans="1:9" ht="42" customHeight="1" x14ac:dyDescent="0.15">
      <c r="A34" s="57"/>
      <c r="B34" s="17">
        <v>9</v>
      </c>
      <c r="C34" s="46" t="s">
        <v>34</v>
      </c>
      <c r="D34" s="47"/>
      <c r="E34" s="51" t="s">
        <v>39</v>
      </c>
      <c r="F34" s="52"/>
      <c r="G34" s="53"/>
      <c r="H34" s="32"/>
      <c r="I34" s="24"/>
    </row>
    <row r="35" spans="1:9" ht="40.5" customHeight="1" x14ac:dyDescent="0.15">
      <c r="A35" s="57"/>
      <c r="B35" s="64">
        <v>10</v>
      </c>
      <c r="C35" s="61" t="s">
        <v>0</v>
      </c>
      <c r="D35" s="63"/>
      <c r="E35" s="67" t="s">
        <v>61</v>
      </c>
      <c r="F35" s="68"/>
      <c r="G35" s="69"/>
      <c r="H35" s="33" t="s">
        <v>5</v>
      </c>
      <c r="I35" s="27" t="s">
        <v>5</v>
      </c>
    </row>
    <row r="36" spans="1:9" ht="42" customHeight="1" x14ac:dyDescent="0.15">
      <c r="A36" s="57"/>
      <c r="B36" s="65"/>
      <c r="C36" s="3">
        <v>1</v>
      </c>
      <c r="D36" s="15"/>
      <c r="E36" s="28"/>
      <c r="F36" s="28"/>
      <c r="G36" s="29"/>
      <c r="H36" s="30">
        <f>E36*F36</f>
        <v>0</v>
      </c>
      <c r="I36" s="16"/>
    </row>
    <row r="37" spans="1:9" ht="42" customHeight="1" x14ac:dyDescent="0.15">
      <c r="A37" s="57"/>
      <c r="B37" s="65"/>
      <c r="C37" s="3">
        <v>2</v>
      </c>
      <c r="D37" s="15"/>
      <c r="E37" s="28"/>
      <c r="F37" s="28"/>
      <c r="G37" s="29"/>
      <c r="H37" s="30">
        <f t="shared" ref="H37:H38" si="4">E37*F37</f>
        <v>0</v>
      </c>
      <c r="I37" s="16"/>
    </row>
    <row r="38" spans="1:9" ht="42" customHeight="1" x14ac:dyDescent="0.15">
      <c r="A38" s="57"/>
      <c r="B38" s="65"/>
      <c r="C38" s="3">
        <v>3</v>
      </c>
      <c r="D38" s="15"/>
      <c r="E38" s="28"/>
      <c r="F38" s="28"/>
      <c r="G38" s="29"/>
      <c r="H38" s="30">
        <f t="shared" si="4"/>
        <v>0</v>
      </c>
      <c r="I38" s="16"/>
    </row>
    <row r="39" spans="1:9" ht="40.5" customHeight="1" x14ac:dyDescent="0.15">
      <c r="A39" s="57"/>
      <c r="B39" s="66"/>
      <c r="C39" s="36" t="s">
        <v>40</v>
      </c>
      <c r="D39" s="70"/>
      <c r="E39" s="70"/>
      <c r="F39" s="70"/>
      <c r="G39" s="37"/>
      <c r="H39" s="30">
        <f>SUM(H36:H38)</f>
        <v>0</v>
      </c>
      <c r="I39" s="27" t="s">
        <v>5</v>
      </c>
    </row>
    <row r="40" spans="1:9" ht="40.5" customHeight="1" x14ac:dyDescent="0.15">
      <c r="A40" s="57"/>
      <c r="B40" s="71" t="s">
        <v>69</v>
      </c>
      <c r="C40" s="72"/>
      <c r="D40" s="72"/>
      <c r="E40" s="72"/>
      <c r="F40" s="72"/>
      <c r="G40" s="73"/>
      <c r="H40" s="31">
        <f>H22+H23+SUM(H28:H34)+H39</f>
        <v>0</v>
      </c>
      <c r="I40" s="27" t="s">
        <v>5</v>
      </c>
    </row>
    <row r="41" spans="1:9" ht="40.5" customHeight="1" x14ac:dyDescent="0.15">
      <c r="A41" s="87" t="s">
        <v>52</v>
      </c>
      <c r="B41" s="64">
        <v>1</v>
      </c>
      <c r="C41" s="61" t="s">
        <v>42</v>
      </c>
      <c r="D41" s="63"/>
      <c r="E41" s="67" t="s">
        <v>41</v>
      </c>
      <c r="F41" s="68"/>
      <c r="G41" s="69"/>
      <c r="H41" s="33" t="s">
        <v>5</v>
      </c>
      <c r="I41" s="27" t="s">
        <v>5</v>
      </c>
    </row>
    <row r="42" spans="1:9" ht="40.5" customHeight="1" x14ac:dyDescent="0.15">
      <c r="A42" s="88"/>
      <c r="B42" s="65"/>
      <c r="C42" s="3">
        <v>1</v>
      </c>
      <c r="D42" s="15"/>
      <c r="E42" s="28"/>
      <c r="F42" s="28"/>
      <c r="G42" s="29"/>
      <c r="H42" s="30">
        <f>E42*F42</f>
        <v>0</v>
      </c>
      <c r="I42" s="16"/>
    </row>
    <row r="43" spans="1:9" ht="40.5" customHeight="1" x14ac:dyDescent="0.15">
      <c r="A43" s="88"/>
      <c r="B43" s="65"/>
      <c r="C43" s="3">
        <v>2</v>
      </c>
      <c r="D43" s="15"/>
      <c r="E43" s="28"/>
      <c r="F43" s="28"/>
      <c r="G43" s="29"/>
      <c r="H43" s="30">
        <f t="shared" ref="H43:H44" si="5">E43*F43</f>
        <v>0</v>
      </c>
      <c r="I43" s="16"/>
    </row>
    <row r="44" spans="1:9" ht="40.5" customHeight="1" x14ac:dyDescent="0.15">
      <c r="A44" s="88"/>
      <c r="B44" s="65"/>
      <c r="C44" s="3">
        <v>3</v>
      </c>
      <c r="D44" s="15"/>
      <c r="E44" s="28"/>
      <c r="F44" s="28"/>
      <c r="G44" s="29"/>
      <c r="H44" s="30">
        <f t="shared" si="5"/>
        <v>0</v>
      </c>
      <c r="I44" s="16"/>
    </row>
    <row r="45" spans="1:9" ht="40.5" customHeight="1" x14ac:dyDescent="0.15">
      <c r="A45" s="88"/>
      <c r="B45" s="66"/>
      <c r="C45" s="36" t="s">
        <v>43</v>
      </c>
      <c r="D45" s="70"/>
      <c r="E45" s="70"/>
      <c r="F45" s="70"/>
      <c r="G45" s="37"/>
      <c r="H45" s="30">
        <f>SUM(H42:H44)</f>
        <v>0</v>
      </c>
      <c r="I45" s="27" t="s">
        <v>5</v>
      </c>
    </row>
    <row r="46" spans="1:9" ht="40.5" customHeight="1" x14ac:dyDescent="0.15">
      <c r="A46" s="88"/>
      <c r="B46" s="38">
        <v>2</v>
      </c>
      <c r="C46" s="80" t="s">
        <v>47</v>
      </c>
      <c r="D46" s="81"/>
      <c r="E46" s="77" t="s">
        <v>44</v>
      </c>
      <c r="F46" s="78"/>
      <c r="G46" s="79"/>
      <c r="H46" s="33" t="s">
        <v>5</v>
      </c>
      <c r="I46" s="27" t="s">
        <v>5</v>
      </c>
    </row>
    <row r="47" spans="1:9" ht="40.5" customHeight="1" x14ac:dyDescent="0.15">
      <c r="A47" s="88"/>
      <c r="B47" s="39"/>
      <c r="C47" s="3">
        <v>1</v>
      </c>
      <c r="D47" s="15"/>
      <c r="E47" s="28"/>
      <c r="F47" s="28"/>
      <c r="G47" s="29"/>
      <c r="H47" s="30">
        <f>E47*F47</f>
        <v>0</v>
      </c>
      <c r="I47" s="16"/>
    </row>
    <row r="48" spans="1:9" ht="40.5" customHeight="1" x14ac:dyDescent="0.15">
      <c r="A48" s="88"/>
      <c r="B48" s="39"/>
      <c r="C48" s="3">
        <v>2</v>
      </c>
      <c r="D48" s="15"/>
      <c r="E48" s="28"/>
      <c r="F48" s="28"/>
      <c r="G48" s="29"/>
      <c r="H48" s="30">
        <f t="shared" ref="H48:H49" si="6">E48*F48</f>
        <v>0</v>
      </c>
      <c r="I48" s="16"/>
    </row>
    <row r="49" spans="1:9" ht="40.5" customHeight="1" x14ac:dyDescent="0.15">
      <c r="A49" s="88"/>
      <c r="B49" s="39"/>
      <c r="C49" s="3">
        <v>3</v>
      </c>
      <c r="D49" s="15"/>
      <c r="E49" s="28"/>
      <c r="F49" s="28"/>
      <c r="G49" s="29"/>
      <c r="H49" s="30">
        <f t="shared" si="6"/>
        <v>0</v>
      </c>
      <c r="I49" s="16"/>
    </row>
    <row r="50" spans="1:9" ht="40.5" customHeight="1" x14ac:dyDescent="0.15">
      <c r="A50" s="88"/>
      <c r="B50" s="40"/>
      <c r="C50" s="36" t="s">
        <v>48</v>
      </c>
      <c r="D50" s="70"/>
      <c r="E50" s="70"/>
      <c r="F50" s="70"/>
      <c r="G50" s="37"/>
      <c r="H50" s="30">
        <f>SUM(H47:H49)</f>
        <v>0</v>
      </c>
      <c r="I50" s="27" t="s">
        <v>5</v>
      </c>
    </row>
    <row r="51" spans="1:9" ht="40.5" customHeight="1" x14ac:dyDescent="0.15">
      <c r="A51" s="88"/>
      <c r="B51" s="82">
        <v>3</v>
      </c>
      <c r="C51" s="61" t="s">
        <v>49</v>
      </c>
      <c r="D51" s="63"/>
      <c r="E51" s="77" t="s">
        <v>45</v>
      </c>
      <c r="F51" s="78"/>
      <c r="G51" s="79"/>
      <c r="H51" s="33" t="s">
        <v>5</v>
      </c>
      <c r="I51" s="27" t="s">
        <v>5</v>
      </c>
    </row>
    <row r="52" spans="1:9" ht="40.5" customHeight="1" x14ac:dyDescent="0.15">
      <c r="A52" s="88"/>
      <c r="B52" s="83"/>
      <c r="C52" s="3">
        <v>1</v>
      </c>
      <c r="D52" s="15"/>
      <c r="E52" s="28"/>
      <c r="F52" s="28"/>
      <c r="G52" s="29"/>
      <c r="H52" s="30">
        <f>E52*F52</f>
        <v>0</v>
      </c>
      <c r="I52" s="16"/>
    </row>
    <row r="53" spans="1:9" ht="40.5" customHeight="1" x14ac:dyDescent="0.15">
      <c r="A53" s="88"/>
      <c r="B53" s="83"/>
      <c r="C53" s="3">
        <v>2</v>
      </c>
      <c r="D53" s="15"/>
      <c r="E53" s="28"/>
      <c r="F53" s="28"/>
      <c r="G53" s="29"/>
      <c r="H53" s="30">
        <f t="shared" ref="H53:H54" si="7">E53*F53</f>
        <v>0</v>
      </c>
      <c r="I53" s="16"/>
    </row>
    <row r="54" spans="1:9" ht="40.5" customHeight="1" x14ac:dyDescent="0.15">
      <c r="A54" s="88"/>
      <c r="B54" s="83"/>
      <c r="C54" s="3">
        <v>3</v>
      </c>
      <c r="D54" s="15"/>
      <c r="E54" s="28"/>
      <c r="F54" s="28"/>
      <c r="G54" s="29"/>
      <c r="H54" s="30">
        <f t="shared" si="7"/>
        <v>0</v>
      </c>
      <c r="I54" s="16"/>
    </row>
    <row r="55" spans="1:9" ht="40.5" customHeight="1" x14ac:dyDescent="0.15">
      <c r="A55" s="88"/>
      <c r="B55" s="84"/>
      <c r="C55" s="36" t="s">
        <v>53</v>
      </c>
      <c r="D55" s="70"/>
      <c r="E55" s="70"/>
      <c r="F55" s="70"/>
      <c r="G55" s="37"/>
      <c r="H55" s="30">
        <f>SUM(H52:H54)</f>
        <v>0</v>
      </c>
      <c r="I55" s="27" t="s">
        <v>5</v>
      </c>
    </row>
    <row r="56" spans="1:9" ht="40.5" customHeight="1" x14ac:dyDescent="0.15">
      <c r="A56" s="88"/>
      <c r="B56" s="82">
        <v>4</v>
      </c>
      <c r="C56" s="61" t="s">
        <v>9</v>
      </c>
      <c r="D56" s="63"/>
      <c r="E56" s="77" t="s">
        <v>46</v>
      </c>
      <c r="F56" s="78"/>
      <c r="G56" s="79"/>
      <c r="H56" s="33" t="s">
        <v>5</v>
      </c>
      <c r="I56" s="27" t="s">
        <v>5</v>
      </c>
    </row>
    <row r="57" spans="1:9" ht="40.5" customHeight="1" x14ac:dyDescent="0.15">
      <c r="A57" s="88"/>
      <c r="B57" s="83"/>
      <c r="C57" s="3">
        <v>1</v>
      </c>
      <c r="D57" s="15"/>
      <c r="E57" s="28"/>
      <c r="F57" s="28"/>
      <c r="G57" s="29"/>
      <c r="H57" s="30">
        <f>E57*F57</f>
        <v>0</v>
      </c>
      <c r="I57" s="16"/>
    </row>
    <row r="58" spans="1:9" ht="40.5" customHeight="1" x14ac:dyDescent="0.15">
      <c r="A58" s="88"/>
      <c r="B58" s="83"/>
      <c r="C58" s="3">
        <v>2</v>
      </c>
      <c r="D58" s="15"/>
      <c r="E58" s="28"/>
      <c r="F58" s="28"/>
      <c r="G58" s="29"/>
      <c r="H58" s="30">
        <f t="shared" ref="H58:H59" si="8">E58*F58</f>
        <v>0</v>
      </c>
      <c r="I58" s="16"/>
    </row>
    <row r="59" spans="1:9" ht="40.5" customHeight="1" x14ac:dyDescent="0.15">
      <c r="A59" s="88"/>
      <c r="B59" s="83"/>
      <c r="C59" s="3">
        <v>3</v>
      </c>
      <c r="D59" s="15"/>
      <c r="E59" s="28"/>
      <c r="F59" s="28"/>
      <c r="G59" s="29"/>
      <c r="H59" s="30">
        <f t="shared" si="8"/>
        <v>0</v>
      </c>
      <c r="I59" s="16"/>
    </row>
    <row r="60" spans="1:9" ht="40.5" customHeight="1" x14ac:dyDescent="0.15">
      <c r="A60" s="88"/>
      <c r="B60" s="84"/>
      <c r="C60" s="36" t="s">
        <v>54</v>
      </c>
      <c r="D60" s="70"/>
      <c r="E60" s="70"/>
      <c r="F60" s="70"/>
      <c r="G60" s="37"/>
      <c r="H60" s="30">
        <f>SUM(H57:H59)</f>
        <v>0</v>
      </c>
      <c r="I60" s="27" t="s">
        <v>5</v>
      </c>
    </row>
    <row r="61" spans="1:9" ht="40.5" customHeight="1" x14ac:dyDescent="0.15">
      <c r="A61" s="88"/>
      <c r="B61" s="82">
        <v>5</v>
      </c>
      <c r="C61" s="80" t="s">
        <v>55</v>
      </c>
      <c r="D61" s="81"/>
      <c r="E61" s="77" t="s">
        <v>50</v>
      </c>
      <c r="F61" s="78"/>
      <c r="G61" s="79"/>
      <c r="H61" s="33" t="s">
        <v>5</v>
      </c>
      <c r="I61" s="27" t="s">
        <v>5</v>
      </c>
    </row>
    <row r="62" spans="1:9" ht="40.5" customHeight="1" x14ac:dyDescent="0.15">
      <c r="A62" s="88"/>
      <c r="B62" s="83"/>
      <c r="C62" s="3">
        <v>1</v>
      </c>
      <c r="D62" s="15"/>
      <c r="E62" s="28"/>
      <c r="F62" s="28"/>
      <c r="G62" s="29"/>
      <c r="H62" s="30">
        <f>E62*F62</f>
        <v>0</v>
      </c>
      <c r="I62" s="16"/>
    </row>
    <row r="63" spans="1:9" ht="40.5" customHeight="1" x14ac:dyDescent="0.15">
      <c r="A63" s="88"/>
      <c r="B63" s="83"/>
      <c r="C63" s="3">
        <v>2</v>
      </c>
      <c r="D63" s="15"/>
      <c r="E63" s="28"/>
      <c r="F63" s="28"/>
      <c r="G63" s="29"/>
      <c r="H63" s="30">
        <f t="shared" ref="H63" si="9">E63*F63</f>
        <v>0</v>
      </c>
      <c r="I63" s="16"/>
    </row>
    <row r="64" spans="1:9" ht="40.5" customHeight="1" x14ac:dyDescent="0.15">
      <c r="A64" s="88"/>
      <c r="B64" s="84"/>
      <c r="C64" s="36" t="s">
        <v>56</v>
      </c>
      <c r="D64" s="70"/>
      <c r="E64" s="70"/>
      <c r="F64" s="70"/>
      <c r="G64" s="37"/>
      <c r="H64" s="30">
        <f>SUM(H62:H63)</f>
        <v>0</v>
      </c>
      <c r="I64" s="27" t="s">
        <v>5</v>
      </c>
    </row>
    <row r="65" spans="1:9" ht="40.5" customHeight="1" x14ac:dyDescent="0.15">
      <c r="A65" s="88"/>
      <c r="B65" s="38">
        <v>6</v>
      </c>
      <c r="C65" s="80" t="s">
        <v>10</v>
      </c>
      <c r="D65" s="81"/>
      <c r="E65" s="77" t="s">
        <v>51</v>
      </c>
      <c r="F65" s="78"/>
      <c r="G65" s="79"/>
      <c r="H65" s="33" t="s">
        <v>5</v>
      </c>
      <c r="I65" s="27" t="s">
        <v>5</v>
      </c>
    </row>
    <row r="66" spans="1:9" ht="40.5" customHeight="1" x14ac:dyDescent="0.15">
      <c r="A66" s="88"/>
      <c r="B66" s="39"/>
      <c r="C66" s="3">
        <v>1</v>
      </c>
      <c r="D66" s="15"/>
      <c r="E66" s="28"/>
      <c r="F66" s="28"/>
      <c r="G66" s="29"/>
      <c r="H66" s="30">
        <f>E66*F66</f>
        <v>0</v>
      </c>
      <c r="I66" s="16"/>
    </row>
    <row r="67" spans="1:9" ht="40.5" customHeight="1" x14ac:dyDescent="0.15">
      <c r="A67" s="88"/>
      <c r="B67" s="39"/>
      <c r="C67" s="3">
        <v>2</v>
      </c>
      <c r="D67" s="15"/>
      <c r="E67" s="28"/>
      <c r="F67" s="28"/>
      <c r="G67" s="29"/>
      <c r="H67" s="30">
        <f t="shared" ref="H67" si="10">E67*F67</f>
        <v>0</v>
      </c>
      <c r="I67" s="16"/>
    </row>
    <row r="68" spans="1:9" ht="40.5" customHeight="1" x14ac:dyDescent="0.15">
      <c r="A68" s="88"/>
      <c r="B68" s="40"/>
      <c r="C68" s="36" t="s">
        <v>57</v>
      </c>
      <c r="D68" s="70"/>
      <c r="E68" s="70"/>
      <c r="F68" s="70"/>
      <c r="G68" s="37"/>
      <c r="H68" s="30">
        <f>SUM(H66:H67)</f>
        <v>0</v>
      </c>
      <c r="I68" s="27" t="s">
        <v>5</v>
      </c>
    </row>
    <row r="69" spans="1:9" ht="48.75" customHeight="1" x14ac:dyDescent="0.15">
      <c r="A69" s="88"/>
      <c r="B69" s="64">
        <v>7</v>
      </c>
      <c r="C69" s="58" t="s">
        <v>58</v>
      </c>
      <c r="D69" s="60"/>
      <c r="E69" s="61" t="s">
        <v>72</v>
      </c>
      <c r="F69" s="62"/>
      <c r="G69" s="63"/>
      <c r="H69" s="33" t="s">
        <v>5</v>
      </c>
      <c r="I69" s="27" t="s">
        <v>5</v>
      </c>
    </row>
    <row r="70" spans="1:9" ht="40.5" customHeight="1" x14ac:dyDescent="0.15">
      <c r="A70" s="88"/>
      <c r="B70" s="65"/>
      <c r="C70" s="3">
        <v>1</v>
      </c>
      <c r="D70" s="15"/>
      <c r="E70" s="28"/>
      <c r="F70" s="28"/>
      <c r="G70" s="29"/>
      <c r="H70" s="30">
        <f>E70*F70</f>
        <v>0</v>
      </c>
      <c r="I70" s="16"/>
    </row>
    <row r="71" spans="1:9" ht="40.5" customHeight="1" x14ac:dyDescent="0.15">
      <c r="A71" s="88"/>
      <c r="B71" s="65"/>
      <c r="C71" s="3">
        <v>2</v>
      </c>
      <c r="D71" s="15"/>
      <c r="E71" s="28"/>
      <c r="F71" s="28"/>
      <c r="G71" s="29"/>
      <c r="H71" s="30">
        <f t="shared" ref="H71" si="11">E71*F71</f>
        <v>0</v>
      </c>
      <c r="I71" s="16"/>
    </row>
    <row r="72" spans="1:9" ht="40.5" customHeight="1" x14ac:dyDescent="0.15">
      <c r="A72" s="88"/>
      <c r="B72" s="66"/>
      <c r="C72" s="36" t="s">
        <v>62</v>
      </c>
      <c r="D72" s="70"/>
      <c r="E72" s="70"/>
      <c r="F72" s="70"/>
      <c r="G72" s="37"/>
      <c r="H72" s="30">
        <f>SUM(H70:H71)</f>
        <v>0</v>
      </c>
      <c r="I72" s="27" t="s">
        <v>5</v>
      </c>
    </row>
    <row r="73" spans="1:9" ht="40.5" customHeight="1" x14ac:dyDescent="0.15">
      <c r="A73" s="88"/>
      <c r="B73" s="64">
        <v>8</v>
      </c>
      <c r="C73" s="80" t="s">
        <v>63</v>
      </c>
      <c r="D73" s="81"/>
      <c r="E73" s="67" t="s">
        <v>65</v>
      </c>
      <c r="F73" s="68"/>
      <c r="G73" s="69"/>
      <c r="H73" s="33" t="s">
        <v>5</v>
      </c>
      <c r="I73" s="27" t="s">
        <v>5</v>
      </c>
    </row>
    <row r="74" spans="1:9" ht="40.5" customHeight="1" x14ac:dyDescent="0.15">
      <c r="A74" s="88"/>
      <c r="B74" s="65"/>
      <c r="C74" s="3">
        <v>1</v>
      </c>
      <c r="D74" s="15"/>
      <c r="E74" s="28"/>
      <c r="F74" s="28"/>
      <c r="G74" s="29"/>
      <c r="H74" s="30">
        <f>E74*F74</f>
        <v>0</v>
      </c>
      <c r="I74" s="16"/>
    </row>
    <row r="75" spans="1:9" ht="40.5" customHeight="1" x14ac:dyDescent="0.15">
      <c r="A75" s="88"/>
      <c r="B75" s="65"/>
      <c r="C75" s="3">
        <v>2</v>
      </c>
      <c r="D75" s="15"/>
      <c r="E75" s="28"/>
      <c r="F75" s="28"/>
      <c r="G75" s="29"/>
      <c r="H75" s="30">
        <f t="shared" ref="H75" si="12">E75*F75</f>
        <v>0</v>
      </c>
      <c r="I75" s="16"/>
    </row>
    <row r="76" spans="1:9" ht="40.5" customHeight="1" x14ac:dyDescent="0.15">
      <c r="A76" s="89"/>
      <c r="B76" s="66"/>
      <c r="C76" s="36" t="s">
        <v>64</v>
      </c>
      <c r="D76" s="70"/>
      <c r="E76" s="70"/>
      <c r="F76" s="70"/>
      <c r="G76" s="37"/>
      <c r="H76" s="30">
        <f>SUM(H74:H75)</f>
        <v>0</v>
      </c>
      <c r="I76" s="27" t="s">
        <v>5</v>
      </c>
    </row>
    <row r="77" spans="1:9" ht="40.5" customHeight="1" x14ac:dyDescent="0.15">
      <c r="A77" s="71" t="s">
        <v>70</v>
      </c>
      <c r="B77" s="72"/>
      <c r="C77" s="72"/>
      <c r="D77" s="72"/>
      <c r="E77" s="72"/>
      <c r="F77" s="72"/>
      <c r="G77" s="73"/>
      <c r="H77" s="31">
        <f>H45+H50+H55+H60+H64+H68+H72+H76</f>
        <v>0</v>
      </c>
      <c r="I77" s="27" t="s">
        <v>5</v>
      </c>
    </row>
    <row r="78" spans="1:9" ht="14.25" x14ac:dyDescent="0.15">
      <c r="A78" s="22"/>
      <c r="B78" s="22"/>
      <c r="C78" s="22"/>
      <c r="D78" s="21"/>
      <c r="E78" s="21"/>
      <c r="F78" s="21"/>
      <c r="G78" s="21"/>
      <c r="I78" s="11"/>
    </row>
    <row r="79" spans="1:9" ht="40.5" customHeight="1" x14ac:dyDescent="0.15">
      <c r="A79" s="71" t="s">
        <v>71</v>
      </c>
      <c r="B79" s="72"/>
      <c r="C79" s="72"/>
      <c r="D79" s="72"/>
      <c r="E79" s="72"/>
      <c r="F79" s="72"/>
      <c r="G79" s="73"/>
      <c r="H79" s="20">
        <f>H21+H40+H77</f>
        <v>0</v>
      </c>
      <c r="I79" s="27" t="s">
        <v>5</v>
      </c>
    </row>
    <row r="80" spans="1:9" ht="6" customHeight="1" x14ac:dyDescent="0.15">
      <c r="A80" s="10"/>
      <c r="B80" s="10"/>
      <c r="C80" s="10"/>
      <c r="D80" s="10"/>
      <c r="E80" s="10"/>
      <c r="F80" s="10"/>
      <c r="G80" s="10"/>
    </row>
    <row r="81" spans="1:10" ht="21.75" customHeight="1" x14ac:dyDescent="0.15">
      <c r="A81" s="7" t="s">
        <v>1</v>
      </c>
      <c r="B81" s="7"/>
      <c r="C81" s="7"/>
      <c r="D81" s="8"/>
      <c r="E81" s="8"/>
      <c r="F81" s="8"/>
      <c r="G81" s="8"/>
    </row>
    <row r="82" spans="1:10" x14ac:dyDescent="0.15">
      <c r="A82" s="7"/>
      <c r="B82" s="7"/>
      <c r="C82" s="7"/>
      <c r="D82" s="8"/>
      <c r="E82" s="8"/>
      <c r="F82" s="8"/>
      <c r="G82" s="8"/>
      <c r="J82" s="7"/>
    </row>
    <row r="83" spans="1:10" x14ac:dyDescent="0.15">
      <c r="A83" s="7"/>
      <c r="B83" s="7"/>
      <c r="C83" s="7"/>
      <c r="D83" s="8"/>
      <c r="E83" s="8"/>
      <c r="F83" s="8"/>
      <c r="G83" s="8"/>
      <c r="J83" s="7"/>
    </row>
    <row r="84" spans="1:10" x14ac:dyDescent="0.15">
      <c r="A84" s="7"/>
      <c r="B84" s="7"/>
      <c r="C84" s="7"/>
      <c r="D84" s="8"/>
      <c r="E84" s="8"/>
      <c r="F84" s="8"/>
      <c r="G84" s="8"/>
      <c r="J84" s="7"/>
    </row>
    <row r="85" spans="1:10" x14ac:dyDescent="0.15">
      <c r="A85" s="7"/>
      <c r="B85" s="7"/>
      <c r="C85" s="7"/>
      <c r="D85" s="8"/>
      <c r="E85" s="8"/>
      <c r="F85" s="8"/>
      <c r="G85" s="8"/>
      <c r="J85" s="7"/>
    </row>
  </sheetData>
  <mergeCells count="78">
    <mergeCell ref="A77:G77"/>
    <mergeCell ref="A79:G79"/>
    <mergeCell ref="C5:D5"/>
    <mergeCell ref="C76:G76"/>
    <mergeCell ref="B73:B76"/>
    <mergeCell ref="C73:D73"/>
    <mergeCell ref="A41:A76"/>
    <mergeCell ref="E73:G73"/>
    <mergeCell ref="C68:G68"/>
    <mergeCell ref="B65:B68"/>
    <mergeCell ref="E69:G69"/>
    <mergeCell ref="C72:G72"/>
    <mergeCell ref="B69:B72"/>
    <mergeCell ref="C69:D69"/>
    <mergeCell ref="B46:B50"/>
    <mergeCell ref="B51:B55"/>
    <mergeCell ref="B56:B60"/>
    <mergeCell ref="B61:B64"/>
    <mergeCell ref="C61:D61"/>
    <mergeCell ref="C64:G64"/>
    <mergeCell ref="E61:G61"/>
    <mergeCell ref="C65:D65"/>
    <mergeCell ref="E65:G65"/>
    <mergeCell ref="C50:G50"/>
    <mergeCell ref="C55:G55"/>
    <mergeCell ref="C60:G60"/>
    <mergeCell ref="E46:G46"/>
    <mergeCell ref="E51:G51"/>
    <mergeCell ref="E56:G56"/>
    <mergeCell ref="C46:D46"/>
    <mergeCell ref="C51:D51"/>
    <mergeCell ref="C56:D56"/>
    <mergeCell ref="C10:G10"/>
    <mergeCell ref="C15:G15"/>
    <mergeCell ref="C20:G20"/>
    <mergeCell ref="C39:G39"/>
    <mergeCell ref="C28:G28"/>
    <mergeCell ref="E35:G35"/>
    <mergeCell ref="B21:G21"/>
    <mergeCell ref="E30:G30"/>
    <mergeCell ref="E31:G31"/>
    <mergeCell ref="E32:G32"/>
    <mergeCell ref="E34:G34"/>
    <mergeCell ref="E23:G23"/>
    <mergeCell ref="E24:G24"/>
    <mergeCell ref="E29:G29"/>
    <mergeCell ref="B11:B15"/>
    <mergeCell ref="C11:D11"/>
    <mergeCell ref="E33:G33"/>
    <mergeCell ref="B41:B45"/>
    <mergeCell ref="C41:D41"/>
    <mergeCell ref="E41:G41"/>
    <mergeCell ref="C45:G45"/>
    <mergeCell ref="B35:B39"/>
    <mergeCell ref="B40:G40"/>
    <mergeCell ref="E16:G16"/>
    <mergeCell ref="E22:G22"/>
    <mergeCell ref="A1:I1"/>
    <mergeCell ref="A2:I2"/>
    <mergeCell ref="A6:A21"/>
    <mergeCell ref="A22:A40"/>
    <mergeCell ref="C6:D6"/>
    <mergeCell ref="B6:B10"/>
    <mergeCell ref="E6:G6"/>
    <mergeCell ref="E11:G11"/>
    <mergeCell ref="C33:D33"/>
    <mergeCell ref="C34:D34"/>
    <mergeCell ref="C35:D35"/>
    <mergeCell ref="C23:D23"/>
    <mergeCell ref="C24:D24"/>
    <mergeCell ref="C29:D29"/>
    <mergeCell ref="C31:D31"/>
    <mergeCell ref="C32:D32"/>
    <mergeCell ref="C22:D22"/>
    <mergeCell ref="B16:B20"/>
    <mergeCell ref="C16:D16"/>
    <mergeCell ref="B24:B28"/>
    <mergeCell ref="C30:D30"/>
  </mergeCells>
  <phoneticPr fontId="3"/>
  <pageMargins left="0.47244094488188981" right="0.31496062992125984" top="0.76" bottom="0.31" header="0.52" footer="0.31496062992125984"/>
  <headerFooter>
    <oddHeader>&amp;L&amp;"ＭＳ 明朝,標準"&amp;18&amp;A&amp;R&amp;"ＭＳ 明朝,標準"&amp;14&amp;P/&amp;N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様式６-１</vt:lpstr>
      <vt:lpstr>'様式６-１'!Print_Titles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創</dc:creator>
  <cp:lastModifiedBy>岡本 創</cp:lastModifiedBy>
  <cp:lastPrinted>2025-07-31T08:48:50Z</cp:lastPrinted>
  <dcterms:created xsi:type="dcterms:W3CDTF">2025-07-25T05:38:51Z</dcterms:created>
  <dcterms:modified xsi:type="dcterms:W3CDTF">2025-07-31T08:48:53Z</dcterms:modified>
</cp:coreProperties>
</file>